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4ed7df366bd2f44/Stuff Scorecards/"/>
    </mc:Choice>
  </mc:AlternateContent>
  <xr:revisionPtr revIDLastSave="0" documentId="8_{0EF04547-A05D-4FD0-8777-2A1A707F168B}" xr6:coauthVersionLast="47" xr6:coauthVersionMax="47" xr10:uidLastSave="{00000000-0000-0000-0000-000000000000}"/>
  <bookViews>
    <workbookView xWindow="20" yWindow="0" windowWidth="19180" windowHeight="10080" xr2:uid="{00000000-000D-0000-FFFF-FFFF00000000}"/>
  </bookViews>
  <sheets>
    <sheet name="Team1" sheetId="4" r:id="rId1"/>
  </sheets>
  <definedNames>
    <definedName name="_xlnm.Print_Area" localSheetId="0">Team1!$B$2:$Z$37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4" l="1"/>
  <c r="D9" i="4"/>
  <c r="E9" i="4"/>
  <c r="F9" i="4"/>
  <c r="G9" i="4"/>
  <c r="H9" i="4"/>
  <c r="I9" i="4"/>
  <c r="J9" i="4"/>
  <c r="K9" i="4"/>
  <c r="C10" i="4" l="1"/>
  <c r="D10" i="4"/>
  <c r="E10" i="4"/>
  <c r="F10" i="4"/>
  <c r="G10" i="4"/>
  <c r="H10" i="4"/>
  <c r="I10" i="4"/>
  <c r="J10" i="4"/>
  <c r="K10" i="4"/>
  <c r="N10" i="4"/>
  <c r="O10" i="4"/>
  <c r="P10" i="4"/>
  <c r="Q10" i="4"/>
  <c r="R10" i="4"/>
  <c r="S10" i="4"/>
  <c r="T10" i="4"/>
  <c r="U10" i="4"/>
  <c r="V10" i="4"/>
  <c r="V12" i="4"/>
  <c r="U12" i="4"/>
  <c r="T12" i="4"/>
  <c r="S12" i="4"/>
  <c r="R12" i="4"/>
  <c r="Q12" i="4"/>
  <c r="P12" i="4"/>
  <c r="O12" i="4"/>
  <c r="N12" i="4"/>
  <c r="V11" i="4"/>
  <c r="U11" i="4"/>
  <c r="T11" i="4"/>
  <c r="S11" i="4"/>
  <c r="R11" i="4"/>
  <c r="Q11" i="4"/>
  <c r="P11" i="4"/>
  <c r="O11" i="4"/>
  <c r="N11" i="4"/>
  <c r="V9" i="4"/>
  <c r="U9" i="4"/>
  <c r="T9" i="4"/>
  <c r="S9" i="4"/>
  <c r="R9" i="4"/>
  <c r="Q9" i="4"/>
  <c r="P9" i="4"/>
  <c r="O9" i="4"/>
  <c r="N9" i="4"/>
  <c r="C11" i="4"/>
  <c r="D11" i="4"/>
  <c r="E11" i="4"/>
  <c r="F11" i="4"/>
  <c r="G11" i="4"/>
  <c r="H11" i="4"/>
  <c r="I11" i="4"/>
  <c r="J11" i="4"/>
  <c r="K11" i="4"/>
  <c r="K12" i="4"/>
  <c r="C12" i="4"/>
  <c r="D12" i="4"/>
  <c r="E12" i="4"/>
  <c r="F12" i="4"/>
  <c r="G12" i="4"/>
  <c r="H12" i="4"/>
  <c r="I12" i="4"/>
  <c r="J12" i="4"/>
  <c r="L13" i="4"/>
  <c r="X13" i="4" s="1"/>
  <c r="W13" i="4"/>
  <c r="L4" i="4"/>
  <c r="L5" i="4"/>
  <c r="L6" i="4"/>
  <c r="W4" i="4"/>
  <c r="X4" i="4"/>
  <c r="W6" i="4"/>
  <c r="W5" i="4"/>
  <c r="W3" i="4"/>
  <c r="L3" i="4"/>
  <c r="X3" i="4"/>
  <c r="X6" i="4" l="1"/>
  <c r="X5" i="4"/>
</calcChain>
</file>

<file path=xl/sharedStrings.xml><?xml version="1.0" encoding="utf-8"?>
<sst xmlns="http://schemas.openxmlformats.org/spreadsheetml/2006/main" count="17" uniqueCount="17">
  <si>
    <t>WOMEN’S HANDICAP</t>
  </si>
  <si>
    <t>HOLE</t>
  </si>
  <si>
    <t>OUT</t>
  </si>
  <si>
    <t>IN</t>
  </si>
  <si>
    <t>TOT</t>
  </si>
  <si>
    <t>ADJ</t>
  </si>
  <si>
    <t>*</t>
  </si>
  <si>
    <t>PAR</t>
  </si>
  <si>
    <t>Date &amp; Tee Time</t>
  </si>
  <si>
    <t>The Preserve</t>
  </si>
  <si>
    <t>HDCP</t>
  </si>
  <si>
    <t>**</t>
  </si>
  <si>
    <t>Green (70.6/126)</t>
  </si>
  <si>
    <t>Green/Red (69.0/117)</t>
  </si>
  <si>
    <t>Red (67.6/116)</t>
  </si>
  <si>
    <t>Red/ Yellow (65.1/115)</t>
  </si>
  <si>
    <t>Rev 11/24/2024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</si>
</sst>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7" x14ac:knownFonts="1">
    <font>
      <sz val="10"/>
      <color indexed="8"/>
      <name val="Arial"/>
    </font>
    <font>
      <sz val="12"/>
      <color indexed="20"/>
      <name val="Arial Bold"/>
    </font>
    <font>
      <sz val="12"/>
      <color indexed="8"/>
      <name val="Arial Bold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 Bold"/>
    </font>
    <font>
      <b/>
      <sz val="10"/>
      <color indexed="8"/>
      <name val="Arial Narrow"/>
      <family val="2"/>
    </font>
    <font>
      <b/>
      <sz val="10"/>
      <color indexed="8"/>
      <name val="Arial Bold"/>
    </font>
    <font>
      <b/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2"/>
      <color indexed="8"/>
      <name val="Arial Bold"/>
    </font>
    <font>
      <b/>
      <sz val="12"/>
      <color indexed="8"/>
      <name val="Arial Bold"/>
    </font>
    <font>
      <b/>
      <sz val="8"/>
      <color indexed="8"/>
      <name val="Arial Black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7C8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94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1" xfId="0" applyNumberFormat="1" applyFont="1" applyFill="1" applyBorder="1" applyAlignment="1">
      <alignment horizontal="right" vertical="top"/>
    </xf>
    <xf numFmtId="0" fontId="11" fillId="0" borderId="1" xfId="0" applyNumberFormat="1" applyFont="1" applyBorder="1" applyAlignment="1">
      <alignment vertical="top"/>
    </xf>
    <xf numFmtId="0" fontId="11" fillId="0" borderId="4" xfId="0" applyNumberFormat="1" applyFont="1" applyBorder="1" applyAlignment="1">
      <alignment vertical="top"/>
    </xf>
    <xf numFmtId="0" fontId="13" fillId="2" borderId="1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7" fillId="4" borderId="1" xfId="0" applyNumberFormat="1" applyFont="1" applyFill="1" applyBorder="1" applyAlignment="1">
      <alignment vertical="center"/>
    </xf>
    <xf numFmtId="0" fontId="7" fillId="4" borderId="1" xfId="0" applyNumberFormat="1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left" vertical="center"/>
    </xf>
    <xf numFmtId="0" fontId="15" fillId="3" borderId="6" xfId="0" applyNumberFormat="1" applyFont="1" applyFill="1" applyBorder="1" applyAlignment="1">
      <alignment vertical="center"/>
    </xf>
    <xf numFmtId="0" fontId="9" fillId="3" borderId="7" xfId="0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11" fillId="0" borderId="1" xfId="0" applyNumberFormat="1" applyFont="1" applyFill="1" applyBorder="1" applyAlignment="1">
      <alignment horizontal="center" vertical="top"/>
    </xf>
    <xf numFmtId="0" fontId="8" fillId="0" borderId="5" xfId="0" applyNumberFormat="1" applyFont="1" applyFill="1" applyBorder="1" applyAlignment="1">
      <alignment horizontal="center" vertical="top"/>
    </xf>
    <xf numFmtId="0" fontId="14" fillId="5" borderId="1" xfId="0" applyNumberFormat="1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center" vertical="center"/>
    </xf>
    <xf numFmtId="0" fontId="16" fillId="6" borderId="1" xfId="0" applyNumberFormat="1" applyFont="1" applyFill="1" applyBorder="1" applyAlignment="1">
      <alignment horizontal="center" vertical="center"/>
    </xf>
    <xf numFmtId="0" fontId="16" fillId="7" borderId="1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5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right" vertical="center"/>
    </xf>
    <xf numFmtId="0" fontId="16" fillId="6" borderId="1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/>
    </xf>
    <xf numFmtId="0" fontId="11" fillId="0" borderId="0" xfId="0" applyNumberFormat="1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 vertical="top"/>
    </xf>
    <xf numFmtId="0" fontId="11" fillId="0" borderId="0" xfId="0" applyNumberFormat="1" applyFont="1" applyFill="1" applyBorder="1" applyAlignment="1">
      <alignment vertical="top"/>
    </xf>
    <xf numFmtId="0" fontId="13" fillId="0" borderId="0" xfId="0" applyNumberFormat="1" applyFont="1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1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left"/>
    </xf>
    <xf numFmtId="0" fontId="3" fillId="0" borderId="0" xfId="0" applyFont="1" applyAlignment="1">
      <alignment vertical="center"/>
    </xf>
    <xf numFmtId="0" fontId="16" fillId="8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000000"/>
      <rgbColor rgb="00EEF3F4"/>
      <rgbColor rgb="000000FF"/>
      <rgbColor rgb="00FFFFFF"/>
      <rgbColor rgb="00C0C0C0"/>
      <rgbColor rgb="00FFFFFF"/>
      <rgbColor rgb="009A9A9A"/>
      <rgbColor rgb="00B3B3B3"/>
      <rgbColor rgb="00FF9900"/>
      <rgbColor rgb="00FFCC99"/>
      <rgbColor rgb="000000D4"/>
      <rgbColor rgb="003333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6600"/>
      <color rgb="FFFF505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67"/>
  <sheetViews>
    <sheetView showGridLines="0" tabSelected="1" zoomScale="120" zoomScaleNormal="120" workbookViewId="0">
      <selection activeCell="O10" sqref="O10"/>
    </sheetView>
  </sheetViews>
  <sheetFormatPr defaultColWidth="8.81640625" defaultRowHeight="12.5" x14ac:dyDescent="0.25"/>
  <cols>
    <col min="1" max="1" width="2.36328125" style="9" customWidth="1"/>
    <col min="2" max="2" width="18.6328125" style="8" customWidth="1"/>
    <col min="3" max="12" width="5.1796875" style="8" customWidth="1"/>
    <col min="13" max="13" width="3.1796875" style="8" customWidth="1"/>
    <col min="14" max="24" width="5.1796875" style="8" customWidth="1"/>
    <col min="25" max="25" width="5" style="8" bestFit="1" customWidth="1"/>
    <col min="26" max="26" width="3.6328125" style="8" bestFit="1" customWidth="1"/>
    <col min="27" max="16384" width="8.81640625" style="9"/>
  </cols>
  <sheetData>
    <row r="2" spans="2:28" ht="15.5" x14ac:dyDescent="0.25">
      <c r="B2" s="2" t="s">
        <v>9</v>
      </c>
      <c r="C2" s="3" t="s">
        <v>8</v>
      </c>
      <c r="D2" s="9"/>
      <c r="E2" s="3"/>
      <c r="F2" s="3"/>
      <c r="G2" s="3"/>
      <c r="H2" s="3"/>
      <c r="I2" s="3"/>
      <c r="J2" s="3"/>
      <c r="K2" s="3"/>
      <c r="V2" s="92" t="s">
        <v>16</v>
      </c>
    </row>
    <row r="3" spans="2:28" s="47" customFormat="1" ht="13" customHeight="1" x14ac:dyDescent="0.25">
      <c r="B3" s="51" t="s">
        <v>12</v>
      </c>
      <c r="C3" s="41">
        <v>324</v>
      </c>
      <c r="D3" s="41">
        <v>292</v>
      </c>
      <c r="E3" s="41">
        <v>444</v>
      </c>
      <c r="F3" s="41">
        <v>102</v>
      </c>
      <c r="G3" s="41">
        <v>330</v>
      </c>
      <c r="H3" s="41">
        <v>113</v>
      </c>
      <c r="I3" s="41">
        <v>295</v>
      </c>
      <c r="J3" s="41">
        <v>441</v>
      </c>
      <c r="K3" s="41">
        <v>342</v>
      </c>
      <c r="L3" s="42">
        <f>SUM(C3:K3)</f>
        <v>2683</v>
      </c>
      <c r="M3" s="45"/>
      <c r="N3" s="41">
        <v>466</v>
      </c>
      <c r="O3" s="41">
        <v>105</v>
      </c>
      <c r="P3" s="41">
        <v>360</v>
      </c>
      <c r="Q3" s="41">
        <v>268</v>
      </c>
      <c r="R3" s="41">
        <v>144</v>
      </c>
      <c r="S3" s="41">
        <v>292</v>
      </c>
      <c r="T3" s="41">
        <v>455</v>
      </c>
      <c r="U3" s="41">
        <v>280</v>
      </c>
      <c r="V3" s="41">
        <v>362</v>
      </c>
      <c r="W3" s="42">
        <f>SUM(N3:V3)</f>
        <v>2732</v>
      </c>
      <c r="X3" s="42">
        <f>W3+L3</f>
        <v>5415</v>
      </c>
      <c r="Y3" s="46"/>
      <c r="Z3" s="46"/>
      <c r="AA3" s="89" t="s">
        <v>6</v>
      </c>
    </row>
    <row r="4" spans="2:28" s="47" customFormat="1" ht="13" customHeight="1" x14ac:dyDescent="0.25">
      <c r="B4" s="51" t="s">
        <v>13</v>
      </c>
      <c r="C4" s="43">
        <v>324</v>
      </c>
      <c r="D4" s="41">
        <v>292</v>
      </c>
      <c r="E4" s="41">
        <v>444</v>
      </c>
      <c r="F4" s="41">
        <v>102</v>
      </c>
      <c r="G4" s="43">
        <v>283</v>
      </c>
      <c r="H4" s="41">
        <v>113</v>
      </c>
      <c r="I4" s="41">
        <v>295</v>
      </c>
      <c r="J4" s="43">
        <v>406</v>
      </c>
      <c r="K4" s="43">
        <v>271</v>
      </c>
      <c r="L4" s="42">
        <f>SUM(C4:K4)</f>
        <v>2530</v>
      </c>
      <c r="M4" s="48"/>
      <c r="N4" s="43">
        <v>400</v>
      </c>
      <c r="O4" s="41">
        <v>105</v>
      </c>
      <c r="P4" s="43">
        <v>322</v>
      </c>
      <c r="Q4" s="41">
        <v>268</v>
      </c>
      <c r="R4" s="43">
        <v>116</v>
      </c>
      <c r="S4" s="41">
        <v>292</v>
      </c>
      <c r="T4" s="43">
        <v>431</v>
      </c>
      <c r="U4" s="41">
        <v>280</v>
      </c>
      <c r="V4" s="43">
        <v>313</v>
      </c>
      <c r="W4" s="42">
        <f>SUM(N4:V4)</f>
        <v>2527</v>
      </c>
      <c r="X4" s="42">
        <f>W4+L4</f>
        <v>5057</v>
      </c>
      <c r="Y4" s="46"/>
      <c r="Z4" s="46"/>
      <c r="AA4" s="89" t="s">
        <v>11</v>
      </c>
    </row>
    <row r="5" spans="2:28" s="47" customFormat="1" ht="13" customHeight="1" x14ac:dyDescent="0.25">
      <c r="B5" s="52" t="s">
        <v>14</v>
      </c>
      <c r="C5" s="43">
        <v>324</v>
      </c>
      <c r="D5" s="43">
        <v>265</v>
      </c>
      <c r="E5" s="43">
        <v>411</v>
      </c>
      <c r="F5" s="43">
        <v>97</v>
      </c>
      <c r="G5" s="43">
        <v>283</v>
      </c>
      <c r="H5" s="43">
        <v>89</v>
      </c>
      <c r="I5" s="43">
        <v>252</v>
      </c>
      <c r="J5" s="43">
        <v>406</v>
      </c>
      <c r="K5" s="43">
        <v>271</v>
      </c>
      <c r="L5" s="43">
        <f>SUM(C5:K5)</f>
        <v>2398</v>
      </c>
      <c r="M5" s="48"/>
      <c r="N5" s="93">
        <v>400</v>
      </c>
      <c r="O5" s="43">
        <v>104</v>
      </c>
      <c r="P5" s="43">
        <v>322</v>
      </c>
      <c r="Q5" s="43">
        <v>240</v>
      </c>
      <c r="R5" s="43">
        <v>116</v>
      </c>
      <c r="S5" s="43">
        <v>272</v>
      </c>
      <c r="T5" s="43">
        <v>431</v>
      </c>
      <c r="U5" s="43">
        <v>245</v>
      </c>
      <c r="V5" s="43">
        <v>313</v>
      </c>
      <c r="W5" s="43">
        <f>SUM(N5:V5)</f>
        <v>2443</v>
      </c>
      <c r="X5" s="43">
        <f>W5+L5</f>
        <v>4841</v>
      </c>
      <c r="Y5" s="46"/>
      <c r="Z5" s="46"/>
    </row>
    <row r="6" spans="2:28" s="47" customFormat="1" ht="13" customHeight="1" x14ac:dyDescent="0.25">
      <c r="B6" s="52" t="s">
        <v>15</v>
      </c>
      <c r="C6" s="44">
        <v>270</v>
      </c>
      <c r="D6" s="43">
        <v>265</v>
      </c>
      <c r="E6" s="44">
        <v>330</v>
      </c>
      <c r="F6" s="43">
        <v>97</v>
      </c>
      <c r="G6" s="44">
        <v>236</v>
      </c>
      <c r="H6" s="43">
        <v>89</v>
      </c>
      <c r="I6" s="43">
        <v>252</v>
      </c>
      <c r="J6" s="44">
        <v>362</v>
      </c>
      <c r="K6" s="43">
        <v>271</v>
      </c>
      <c r="L6" s="43">
        <f>SUM(C6:K6)</f>
        <v>2172</v>
      </c>
      <c r="M6" s="48"/>
      <c r="N6" s="44">
        <v>388</v>
      </c>
      <c r="O6" s="43">
        <v>104</v>
      </c>
      <c r="P6" s="44">
        <v>281</v>
      </c>
      <c r="Q6" s="43">
        <v>240</v>
      </c>
      <c r="R6" s="43">
        <v>116</v>
      </c>
      <c r="S6" s="44">
        <v>237</v>
      </c>
      <c r="T6" s="44">
        <v>371</v>
      </c>
      <c r="U6" s="43">
        <v>245</v>
      </c>
      <c r="V6" s="44">
        <v>261</v>
      </c>
      <c r="W6" s="43">
        <f>SUM(N6:V6)</f>
        <v>2243</v>
      </c>
      <c r="X6" s="43">
        <f>W6+L6</f>
        <v>4415</v>
      </c>
      <c r="Y6" s="46"/>
      <c r="Z6" s="46"/>
    </row>
    <row r="7" spans="2:28" s="7" customFormat="1" ht="16.5" customHeight="1" x14ac:dyDescent="0.25">
      <c r="B7" s="6" t="s">
        <v>1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5">
        <v>9</v>
      </c>
      <c r="L7" s="5" t="s">
        <v>2</v>
      </c>
      <c r="M7" s="27"/>
      <c r="N7" s="5">
        <v>10</v>
      </c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5">
        <v>16</v>
      </c>
      <c r="U7" s="5">
        <v>17</v>
      </c>
      <c r="V7" s="5">
        <v>18</v>
      </c>
      <c r="W7" s="5" t="s">
        <v>3</v>
      </c>
      <c r="X7" s="5" t="s">
        <v>4</v>
      </c>
    </row>
    <row r="8" spans="2:28" s="7" customFormat="1" ht="15.5" x14ac:dyDescent="0.25">
      <c r="B8" s="20" t="s">
        <v>0</v>
      </c>
      <c r="C8" s="17">
        <v>10</v>
      </c>
      <c r="D8" s="17">
        <v>12</v>
      </c>
      <c r="E8" s="17">
        <v>8</v>
      </c>
      <c r="F8" s="17">
        <v>18</v>
      </c>
      <c r="G8" s="17">
        <v>6</v>
      </c>
      <c r="H8" s="17">
        <v>16</v>
      </c>
      <c r="I8" s="17">
        <v>2</v>
      </c>
      <c r="J8" s="17">
        <v>4</v>
      </c>
      <c r="K8" s="17">
        <v>14</v>
      </c>
      <c r="L8" s="15"/>
      <c r="M8" s="19"/>
      <c r="N8" s="17">
        <v>1</v>
      </c>
      <c r="O8" s="17">
        <v>15</v>
      </c>
      <c r="P8" s="17">
        <v>5</v>
      </c>
      <c r="Q8" s="17">
        <v>17</v>
      </c>
      <c r="R8" s="17">
        <v>13</v>
      </c>
      <c r="S8" s="17">
        <v>3</v>
      </c>
      <c r="T8" s="17">
        <v>7</v>
      </c>
      <c r="U8" s="17">
        <v>11</v>
      </c>
      <c r="V8" s="17">
        <v>9</v>
      </c>
      <c r="W8" s="16"/>
      <c r="X8" s="18"/>
      <c r="Y8" s="49" t="s">
        <v>10</v>
      </c>
      <c r="Z8" s="50" t="s">
        <v>5</v>
      </c>
    </row>
    <row r="9" spans="2:28" s="14" customFormat="1" ht="22.5" customHeight="1" x14ac:dyDescent="0.35">
      <c r="B9" s="91"/>
      <c r="C9" s="10" t="str">
        <f t="shared" ref="C9:K12" si="0">IF($Y9&lt;C$8,"",(IF($Y9-C$8&lt;18,$AA$3,$AA$4)))</f>
        <v/>
      </c>
      <c r="D9" s="10" t="str">
        <f t="shared" si="0"/>
        <v/>
      </c>
      <c r="E9" s="10" t="str">
        <f t="shared" si="0"/>
        <v/>
      </c>
      <c r="F9" s="10" t="str">
        <f t="shared" si="0"/>
        <v/>
      </c>
      <c r="G9" s="10" t="str">
        <f t="shared" si="0"/>
        <v/>
      </c>
      <c r="H9" s="10" t="str">
        <f t="shared" si="0"/>
        <v/>
      </c>
      <c r="I9" s="10" t="str">
        <f t="shared" si="0"/>
        <v/>
      </c>
      <c r="J9" s="10" t="str">
        <f t="shared" si="0"/>
        <v/>
      </c>
      <c r="K9" s="10" t="str">
        <f t="shared" si="0"/>
        <v/>
      </c>
      <c r="L9" s="39"/>
      <c r="M9" s="40"/>
      <c r="N9" s="10" t="str">
        <f t="shared" ref="N9:V12" si="1">IF($Y9&lt;N$8,"",(IF($Y9-N$8&lt;18,$AA$3,$AA$4)))</f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1"/>
      <c r="X9" s="12"/>
      <c r="Y9" s="90"/>
      <c r="Z9" s="13"/>
    </row>
    <row r="10" spans="2:28" s="14" customFormat="1" ht="22.5" customHeight="1" x14ac:dyDescent="0.35">
      <c r="B10" s="91"/>
      <c r="C10" s="10" t="str">
        <f t="shared" si="0"/>
        <v/>
      </c>
      <c r="D10" s="10" t="str">
        <f t="shared" si="0"/>
        <v/>
      </c>
      <c r="E10" s="10" t="str">
        <f t="shared" si="0"/>
        <v/>
      </c>
      <c r="F10" s="10" t="str">
        <f t="shared" si="0"/>
        <v/>
      </c>
      <c r="G10" s="10" t="str">
        <f t="shared" si="0"/>
        <v/>
      </c>
      <c r="H10" s="10" t="str">
        <f t="shared" si="0"/>
        <v/>
      </c>
      <c r="I10" s="10" t="str">
        <f t="shared" si="0"/>
        <v/>
      </c>
      <c r="J10" s="10" t="str">
        <f t="shared" si="0"/>
        <v/>
      </c>
      <c r="K10" s="10" t="str">
        <f t="shared" si="0"/>
        <v/>
      </c>
      <c r="L10" s="39"/>
      <c r="M10" s="40"/>
      <c r="N10" s="10" t="str">
        <f t="shared" si="1"/>
        <v/>
      </c>
      <c r="O10" s="10" t="str">
        <f t="shared" si="1"/>
        <v/>
      </c>
      <c r="P10" s="10" t="str">
        <f t="shared" si="1"/>
        <v/>
      </c>
      <c r="Q10" s="10" t="str">
        <f t="shared" si="1"/>
        <v/>
      </c>
      <c r="R10" s="10" t="str">
        <f t="shared" si="1"/>
        <v/>
      </c>
      <c r="S10" s="10" t="str">
        <f t="shared" si="1"/>
        <v/>
      </c>
      <c r="T10" s="10" t="str">
        <f t="shared" si="1"/>
        <v/>
      </c>
      <c r="U10" s="10" t="str">
        <f t="shared" si="1"/>
        <v/>
      </c>
      <c r="V10" s="10" t="str">
        <f t="shared" si="1"/>
        <v/>
      </c>
      <c r="W10" s="11"/>
      <c r="X10" s="11"/>
      <c r="Y10" s="90"/>
      <c r="Z10" s="13"/>
    </row>
    <row r="11" spans="2:28" s="14" customFormat="1" ht="22.5" customHeight="1" x14ac:dyDescent="0.35">
      <c r="B11" s="91"/>
      <c r="C11" s="10" t="str">
        <f t="shared" si="0"/>
        <v/>
      </c>
      <c r="D11" s="10" t="str">
        <f t="shared" si="0"/>
        <v/>
      </c>
      <c r="E11" s="10" t="str">
        <f t="shared" si="0"/>
        <v/>
      </c>
      <c r="F11" s="10" t="str">
        <f t="shared" si="0"/>
        <v/>
      </c>
      <c r="G11" s="10" t="str">
        <f t="shared" si="0"/>
        <v/>
      </c>
      <c r="H11" s="10" t="str">
        <f t="shared" si="0"/>
        <v/>
      </c>
      <c r="I11" s="10" t="str">
        <f t="shared" si="0"/>
        <v/>
      </c>
      <c r="J11" s="10" t="str">
        <f t="shared" si="0"/>
        <v/>
      </c>
      <c r="K11" s="10" t="str">
        <f t="shared" si="0"/>
        <v/>
      </c>
      <c r="L11" s="39"/>
      <c r="M11" s="40"/>
      <c r="N11" s="10" t="str">
        <f t="shared" si="1"/>
        <v/>
      </c>
      <c r="O11" s="10" t="str">
        <f t="shared" si="1"/>
        <v/>
      </c>
      <c r="P11" s="10" t="str">
        <f t="shared" si="1"/>
        <v/>
      </c>
      <c r="Q11" s="10" t="str">
        <f t="shared" si="1"/>
        <v/>
      </c>
      <c r="R11" s="10" t="str">
        <f t="shared" si="1"/>
        <v/>
      </c>
      <c r="S11" s="10" t="str">
        <f t="shared" si="1"/>
        <v/>
      </c>
      <c r="T11" s="10" t="str">
        <f t="shared" si="1"/>
        <v/>
      </c>
      <c r="U11" s="10" t="str">
        <f t="shared" si="1"/>
        <v/>
      </c>
      <c r="V11" s="10" t="str">
        <f t="shared" si="1"/>
        <v/>
      </c>
      <c r="W11" s="11"/>
      <c r="X11" s="11"/>
      <c r="Y11" s="90"/>
      <c r="Z11" s="13"/>
    </row>
    <row r="12" spans="2:28" s="14" customFormat="1" ht="22.5" customHeight="1" x14ac:dyDescent="0.35">
      <c r="B12" s="91"/>
      <c r="C12" s="10" t="str">
        <f t="shared" si="0"/>
        <v/>
      </c>
      <c r="D12" s="10" t="str">
        <f t="shared" si="0"/>
        <v/>
      </c>
      <c r="E12" s="10" t="str">
        <f t="shared" si="0"/>
        <v/>
      </c>
      <c r="F12" s="10" t="str">
        <f t="shared" si="0"/>
        <v/>
      </c>
      <c r="G12" s="10" t="str">
        <f t="shared" si="0"/>
        <v/>
      </c>
      <c r="H12" s="10" t="str">
        <f t="shared" si="0"/>
        <v/>
      </c>
      <c r="I12" s="10" t="str">
        <f t="shared" si="0"/>
        <v/>
      </c>
      <c r="J12" s="10" t="str">
        <f t="shared" si="0"/>
        <v/>
      </c>
      <c r="K12" s="10" t="str">
        <f t="shared" si="0"/>
        <v/>
      </c>
      <c r="L12" s="39"/>
      <c r="M12" s="40"/>
      <c r="N12" s="10" t="str">
        <f t="shared" si="1"/>
        <v/>
      </c>
      <c r="O12" s="10" t="str">
        <f t="shared" si="1"/>
        <v/>
      </c>
      <c r="P12" s="10" t="str">
        <f t="shared" si="1"/>
        <v/>
      </c>
      <c r="Q12" s="10" t="str">
        <f t="shared" si="1"/>
        <v/>
      </c>
      <c r="R12" s="10" t="str">
        <f t="shared" si="1"/>
        <v/>
      </c>
      <c r="S12" s="10" t="str">
        <f t="shared" si="1"/>
        <v/>
      </c>
      <c r="T12" s="10" t="str">
        <f t="shared" si="1"/>
        <v/>
      </c>
      <c r="U12" s="10" t="str">
        <f t="shared" si="1"/>
        <v/>
      </c>
      <c r="V12" s="10" t="str">
        <f t="shared" si="1"/>
        <v/>
      </c>
      <c r="W12" s="11"/>
      <c r="X12" s="11"/>
      <c r="Y12" s="90"/>
      <c r="Z12" s="13"/>
    </row>
    <row r="13" spans="2:28" s="7" customFormat="1" ht="16.5" customHeight="1" x14ac:dyDescent="0.25">
      <c r="B13" s="21" t="s">
        <v>7</v>
      </c>
      <c r="C13" s="22">
        <v>4</v>
      </c>
      <c r="D13" s="22">
        <v>4</v>
      </c>
      <c r="E13" s="22">
        <v>5</v>
      </c>
      <c r="F13" s="22">
        <v>3</v>
      </c>
      <c r="G13" s="22">
        <v>4</v>
      </c>
      <c r="H13" s="22">
        <v>3</v>
      </c>
      <c r="I13" s="22">
        <v>4</v>
      </c>
      <c r="J13" s="22">
        <v>5</v>
      </c>
      <c r="K13" s="22">
        <v>4</v>
      </c>
      <c r="L13" s="23">
        <f>SUM(C13:K13)</f>
        <v>36</v>
      </c>
      <c r="M13" s="25"/>
      <c r="N13" s="22">
        <v>5</v>
      </c>
      <c r="O13" s="22">
        <v>3</v>
      </c>
      <c r="P13" s="22">
        <v>4</v>
      </c>
      <c r="Q13" s="22">
        <v>4</v>
      </c>
      <c r="R13" s="22">
        <v>3</v>
      </c>
      <c r="S13" s="22">
        <v>4</v>
      </c>
      <c r="T13" s="22">
        <v>5</v>
      </c>
      <c r="U13" s="22">
        <v>4</v>
      </c>
      <c r="V13" s="22">
        <v>4</v>
      </c>
      <c r="W13" s="22">
        <f>SUM(N13:V13)</f>
        <v>36</v>
      </c>
      <c r="X13" s="24">
        <f>SUM(L13+W13)</f>
        <v>72</v>
      </c>
      <c r="Y13" s="26"/>
      <c r="Z13" s="28"/>
    </row>
    <row r="14" spans="2:28" ht="22.5" customHeight="1" x14ac:dyDescent="0.35">
      <c r="B14" s="91"/>
      <c r="C14" s="29"/>
      <c r="D14" s="29"/>
      <c r="E14" s="29"/>
      <c r="F14" s="29"/>
      <c r="G14" s="29"/>
      <c r="H14" s="29"/>
      <c r="I14" s="29"/>
      <c r="J14" s="29"/>
      <c r="K14" s="29"/>
      <c r="L14" s="1"/>
      <c r="M14" s="19"/>
      <c r="N14" s="29"/>
      <c r="O14" s="29"/>
      <c r="P14" s="29"/>
      <c r="Q14" s="29"/>
      <c r="R14" s="29"/>
      <c r="S14" s="29"/>
      <c r="T14" s="29"/>
      <c r="U14" s="29"/>
      <c r="V14" s="29"/>
      <c r="W14" s="30"/>
      <c r="X14" s="30"/>
      <c r="Y14" s="4"/>
      <c r="Z14" s="31"/>
    </row>
    <row r="15" spans="2:28" s="32" customFormat="1" ht="22.5" customHeight="1" x14ac:dyDescent="0.35">
      <c r="B15" s="91"/>
      <c r="C15" s="29"/>
      <c r="D15" s="29"/>
      <c r="E15" s="29"/>
      <c r="F15" s="29"/>
      <c r="G15" s="29"/>
      <c r="H15" s="29"/>
      <c r="I15" s="29"/>
      <c r="J15" s="29"/>
      <c r="K15" s="29"/>
      <c r="L15" s="1"/>
      <c r="M15" s="19"/>
      <c r="N15" s="29"/>
      <c r="O15" s="29"/>
      <c r="P15" s="29"/>
      <c r="Q15" s="29"/>
      <c r="R15" s="29"/>
      <c r="S15" s="29"/>
      <c r="T15" s="29"/>
      <c r="U15" s="29"/>
      <c r="V15" s="29"/>
      <c r="W15" s="30"/>
      <c r="X15" s="30"/>
      <c r="Y15" s="4"/>
      <c r="Z15" s="31"/>
      <c r="AA15" s="9"/>
      <c r="AB15" s="9"/>
    </row>
    <row r="16" spans="2:28" s="32" customFormat="1" ht="22.5" customHeight="1" x14ac:dyDescent="0.35">
      <c r="B16" s="91"/>
      <c r="C16" s="29"/>
      <c r="D16" s="29"/>
      <c r="E16" s="29"/>
      <c r="F16" s="29"/>
      <c r="G16" s="29"/>
      <c r="H16" s="29"/>
      <c r="I16" s="29"/>
      <c r="J16" s="29"/>
      <c r="K16" s="29"/>
      <c r="L16" s="1"/>
      <c r="M16" s="33"/>
      <c r="N16" s="29"/>
      <c r="O16" s="29"/>
      <c r="P16" s="29"/>
      <c r="Q16" s="29"/>
      <c r="R16" s="29"/>
      <c r="S16" s="29"/>
      <c r="T16" s="29"/>
      <c r="U16" s="29"/>
      <c r="V16" s="29"/>
      <c r="W16" s="30"/>
      <c r="X16" s="30"/>
      <c r="Y16" s="4"/>
      <c r="Z16" s="31"/>
      <c r="AA16" s="9"/>
      <c r="AB16" s="9"/>
    </row>
    <row r="17" spans="2:28" s="32" customFormat="1" ht="22.5" customHeight="1" x14ac:dyDescent="0.35">
      <c r="B17" s="91"/>
      <c r="C17" s="29"/>
      <c r="D17" s="29"/>
      <c r="E17" s="29"/>
      <c r="F17" s="29"/>
      <c r="G17" s="29"/>
      <c r="H17" s="29"/>
      <c r="I17" s="29"/>
      <c r="J17" s="29"/>
      <c r="K17" s="29"/>
      <c r="L17" s="1"/>
      <c r="M17" s="34"/>
      <c r="N17" s="29"/>
      <c r="O17" s="29"/>
      <c r="P17" s="29"/>
      <c r="Q17" s="29"/>
      <c r="R17" s="29"/>
      <c r="S17" s="29"/>
      <c r="T17" s="29"/>
      <c r="U17" s="29"/>
      <c r="V17" s="29"/>
      <c r="W17" s="30"/>
      <c r="X17" s="30"/>
      <c r="Y17" s="4"/>
      <c r="Z17" s="31"/>
      <c r="AA17" s="9"/>
      <c r="AB17" s="9"/>
    </row>
    <row r="18" spans="2:28" x14ac:dyDescent="0.25">
      <c r="Y18" s="38"/>
      <c r="Z18" s="38"/>
    </row>
    <row r="19" spans="2:28" s="32" customFormat="1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7"/>
      <c r="X19" s="36"/>
      <c r="Y19" s="35"/>
    </row>
    <row r="20" spans="2:28" s="32" customFormat="1" x14ac:dyDescent="0.25">
      <c r="Y20" s="53"/>
    </row>
    <row r="21" spans="2:28" s="32" customFormat="1" x14ac:dyDescent="0.25">
      <c r="Y21" s="53"/>
      <c r="Z21" s="53"/>
    </row>
    <row r="22" spans="2:28" s="32" customFormat="1" ht="15.5" x14ac:dyDescent="0.25">
      <c r="B22" s="58"/>
      <c r="C22" s="59"/>
      <c r="E22" s="59"/>
      <c r="F22" s="59"/>
      <c r="G22" s="59"/>
      <c r="H22" s="59"/>
      <c r="I22" s="59"/>
      <c r="J22" s="59"/>
      <c r="K22" s="59"/>
    </row>
    <row r="23" spans="2:28" s="32" customFormat="1" x14ac:dyDescent="0.25"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2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2"/>
      <c r="X23" s="62"/>
      <c r="Y23" s="63"/>
      <c r="Z23" s="63"/>
    </row>
    <row r="24" spans="2:28" s="32" customFormat="1" x14ac:dyDescent="0.25">
      <c r="B24" s="60"/>
      <c r="C24" s="62"/>
      <c r="D24" s="61"/>
      <c r="E24" s="61"/>
      <c r="F24" s="61"/>
      <c r="G24" s="62"/>
      <c r="H24" s="61"/>
      <c r="I24" s="61"/>
      <c r="J24" s="62"/>
      <c r="K24" s="62"/>
      <c r="L24" s="62"/>
      <c r="M24" s="61"/>
      <c r="N24" s="62"/>
      <c r="O24" s="61"/>
      <c r="P24" s="62"/>
      <c r="Q24" s="61"/>
      <c r="R24" s="62"/>
      <c r="S24" s="61"/>
      <c r="T24" s="62"/>
      <c r="U24" s="61"/>
      <c r="V24" s="62"/>
      <c r="W24" s="62"/>
      <c r="X24" s="62"/>
      <c r="Y24" s="63"/>
      <c r="Z24" s="63"/>
    </row>
    <row r="25" spans="2:28" s="32" customFormat="1" x14ac:dyDescent="0.25">
      <c r="B25" s="60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1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63"/>
    </row>
    <row r="26" spans="2:28" s="32" customFormat="1" x14ac:dyDescent="0.25">
      <c r="B26" s="60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1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3"/>
      <c r="Z26" s="63"/>
    </row>
    <row r="27" spans="2:28" s="32" customFormat="1" ht="16.5" customHeight="1" x14ac:dyDescent="0.25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7"/>
      <c r="Z27" s="67"/>
    </row>
    <row r="28" spans="2:28" s="67" customFormat="1" ht="16.5" customHeight="1" x14ac:dyDescent="0.25">
      <c r="B28" s="68"/>
      <c r="C28" s="65"/>
      <c r="D28" s="65"/>
      <c r="E28" s="65"/>
      <c r="F28" s="65"/>
      <c r="G28" s="65"/>
      <c r="H28" s="65"/>
      <c r="I28" s="65"/>
      <c r="J28" s="65"/>
      <c r="K28" s="65"/>
      <c r="L28" s="69"/>
      <c r="M28" s="70"/>
      <c r="N28" s="65"/>
      <c r="O28" s="65"/>
      <c r="P28" s="65"/>
      <c r="Q28" s="65"/>
      <c r="R28" s="65"/>
      <c r="S28" s="65"/>
      <c r="T28" s="65"/>
      <c r="U28" s="65"/>
      <c r="V28" s="65"/>
      <c r="W28" s="64"/>
      <c r="X28" s="71"/>
      <c r="Y28" s="72"/>
      <c r="Z28" s="72"/>
    </row>
    <row r="29" spans="2:28" s="79" customFormat="1" ht="22.5" customHeight="1" x14ac:dyDescent="0.25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5"/>
      <c r="M29" s="76"/>
      <c r="N29" s="74"/>
      <c r="O29" s="74"/>
      <c r="P29" s="74"/>
      <c r="Q29" s="74"/>
      <c r="R29" s="74"/>
      <c r="S29" s="74"/>
      <c r="T29" s="74"/>
      <c r="U29" s="74"/>
      <c r="V29" s="74"/>
      <c r="W29" s="77"/>
      <c r="X29" s="77"/>
      <c r="Y29" s="54"/>
      <c r="Z29" s="78"/>
      <c r="AA29" s="54"/>
    </row>
    <row r="30" spans="2:28" s="79" customFormat="1" ht="22.5" customHeight="1" x14ac:dyDescent="0.25"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5"/>
      <c r="M30" s="76"/>
      <c r="N30" s="74"/>
      <c r="O30" s="74"/>
      <c r="P30" s="74"/>
      <c r="Q30" s="74"/>
      <c r="R30" s="74"/>
      <c r="S30" s="74"/>
      <c r="T30" s="74"/>
      <c r="U30" s="74"/>
      <c r="V30" s="74"/>
      <c r="W30" s="77"/>
      <c r="X30" s="77"/>
      <c r="Y30" s="54"/>
      <c r="Z30" s="78"/>
      <c r="AA30" s="54"/>
    </row>
    <row r="31" spans="2:28" s="80" customFormat="1" ht="22.5" customHeight="1" x14ac:dyDescent="0.25"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5"/>
      <c r="M31" s="76"/>
      <c r="N31" s="74"/>
      <c r="O31" s="74"/>
      <c r="P31" s="74"/>
      <c r="Q31" s="74"/>
      <c r="R31" s="74"/>
      <c r="S31" s="74"/>
      <c r="T31" s="74"/>
      <c r="U31" s="74"/>
      <c r="V31" s="74"/>
      <c r="W31" s="77"/>
      <c r="X31" s="77"/>
      <c r="Y31" s="54"/>
      <c r="Z31" s="78"/>
      <c r="AA31" s="54"/>
    </row>
    <row r="32" spans="2:28" s="80" customFormat="1" ht="22.5" customHeight="1" x14ac:dyDescent="0.25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5"/>
      <c r="M32" s="76"/>
      <c r="N32" s="74"/>
      <c r="O32" s="74"/>
      <c r="P32" s="74"/>
      <c r="Q32" s="74"/>
      <c r="R32" s="74"/>
      <c r="S32" s="74"/>
      <c r="T32" s="74"/>
      <c r="U32" s="74"/>
      <c r="V32" s="74"/>
      <c r="W32" s="77"/>
      <c r="X32" s="77"/>
      <c r="Y32" s="54"/>
      <c r="Z32" s="78"/>
      <c r="AA32" s="54"/>
    </row>
    <row r="33" spans="2:27" s="67" customFormat="1" ht="16.5" customHeight="1" x14ac:dyDescent="0.25">
      <c r="B33" s="8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55"/>
      <c r="AA33" s="56"/>
    </row>
    <row r="34" spans="2:27" s="32" customFormat="1" ht="22.5" customHeight="1" x14ac:dyDescent="0.25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4"/>
      <c r="M34" s="70"/>
      <c r="N34" s="83"/>
      <c r="O34" s="83"/>
      <c r="P34" s="83"/>
      <c r="Q34" s="83"/>
      <c r="R34" s="83"/>
      <c r="S34" s="83"/>
      <c r="T34" s="83"/>
      <c r="U34" s="83"/>
      <c r="V34" s="83"/>
      <c r="W34" s="85"/>
      <c r="X34" s="85"/>
      <c r="Y34" s="86"/>
      <c r="Z34" s="57"/>
    </row>
    <row r="35" spans="2:27" s="32" customFormat="1" ht="22.5" customHeight="1" x14ac:dyDescent="0.25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70"/>
      <c r="N35" s="83"/>
      <c r="O35" s="83"/>
      <c r="P35" s="83"/>
      <c r="Q35" s="83"/>
      <c r="R35" s="83"/>
      <c r="S35" s="83"/>
      <c r="T35" s="83"/>
      <c r="U35" s="83"/>
      <c r="V35" s="83"/>
      <c r="W35" s="85"/>
      <c r="X35" s="85"/>
      <c r="Y35" s="86"/>
      <c r="Z35" s="57"/>
    </row>
    <row r="36" spans="2:27" s="32" customFormat="1" ht="22.5" customHeight="1" x14ac:dyDescent="0.25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4"/>
      <c r="M36" s="87"/>
      <c r="N36" s="83"/>
      <c r="O36" s="83"/>
      <c r="P36" s="83"/>
      <c r="Q36" s="83"/>
      <c r="R36" s="83"/>
      <c r="S36" s="83"/>
      <c r="T36" s="83"/>
      <c r="U36" s="83"/>
      <c r="V36" s="83"/>
      <c r="W36" s="85"/>
      <c r="X36" s="85"/>
      <c r="Y36" s="86"/>
      <c r="Z36" s="57"/>
    </row>
    <row r="37" spans="2:27" s="32" customFormat="1" ht="22.5" customHeight="1" x14ac:dyDescent="0.25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4"/>
      <c r="M37" s="87"/>
      <c r="N37" s="83"/>
      <c r="O37" s="83"/>
      <c r="P37" s="83"/>
      <c r="Q37" s="83"/>
      <c r="R37" s="83"/>
      <c r="S37" s="83"/>
      <c r="T37" s="83"/>
      <c r="U37" s="83"/>
      <c r="V37" s="83"/>
      <c r="W37" s="85"/>
      <c r="X37" s="85"/>
      <c r="Y37" s="86"/>
      <c r="Z37" s="57"/>
    </row>
    <row r="38" spans="2:27" s="32" customFormat="1" x14ac:dyDescent="0.25"/>
    <row r="39" spans="2:27" s="32" customFormat="1" x14ac:dyDescent="0.25"/>
    <row r="40" spans="2:27" s="32" customFormat="1" x14ac:dyDescent="0.25">
      <c r="B40" s="88"/>
    </row>
    <row r="41" spans="2:27" s="32" customFormat="1" x14ac:dyDescent="0.25"/>
    <row r="42" spans="2:27" s="32" customFormat="1" x14ac:dyDescent="0.25"/>
    <row r="43" spans="2:27" s="32" customFormat="1" x14ac:dyDescent="0.25"/>
    <row r="44" spans="2:27" s="32" customFormat="1" x14ac:dyDescent="0.25"/>
    <row r="45" spans="2:27" s="32" customFormat="1" x14ac:dyDescent="0.25"/>
    <row r="46" spans="2:27" s="32" customFormat="1" x14ac:dyDescent="0.25"/>
    <row r="47" spans="2:27" s="32" customFormat="1" x14ac:dyDescent="0.25"/>
    <row r="48" spans="2:27" s="32" customFormat="1" x14ac:dyDescent="0.25"/>
    <row r="49" s="32" customFormat="1" x14ac:dyDescent="0.25"/>
    <row r="50" s="32" customFormat="1" x14ac:dyDescent="0.25"/>
    <row r="51" s="32" customFormat="1" x14ac:dyDescent="0.25"/>
    <row r="52" s="32" customFormat="1" x14ac:dyDescent="0.25"/>
    <row r="53" s="32" customFormat="1" x14ac:dyDescent="0.25"/>
    <row r="54" s="32" customFormat="1" x14ac:dyDescent="0.25"/>
    <row r="55" s="32" customFormat="1" x14ac:dyDescent="0.25"/>
    <row r="56" s="32" customFormat="1" x14ac:dyDescent="0.25"/>
    <row r="57" s="32" customFormat="1" x14ac:dyDescent="0.25"/>
    <row r="58" s="32" customFormat="1" x14ac:dyDescent="0.25"/>
    <row r="59" s="32" customFormat="1" x14ac:dyDescent="0.25"/>
    <row r="60" s="32" customFormat="1" x14ac:dyDescent="0.25"/>
    <row r="61" s="32" customFormat="1" x14ac:dyDescent="0.25"/>
    <row r="62" s="32" customFormat="1" x14ac:dyDescent="0.25"/>
    <row r="63" s="32" customFormat="1" x14ac:dyDescent="0.25"/>
    <row r="64" s="32" customFormat="1" x14ac:dyDescent="0.25"/>
    <row r="65" s="32" customFormat="1" x14ac:dyDescent="0.25"/>
    <row r="66" s="32" customFormat="1" x14ac:dyDescent="0.25"/>
    <row r="67" s="32" customFormat="1" x14ac:dyDescent="0.25"/>
  </sheetData>
  <phoneticPr fontId="0" type="noConversion"/>
  <printOptions horizontalCentered="1" verticalCentered="1"/>
  <pageMargins left="0.25" right="0.25" top="0" bottom="0" header="0.3" footer="0.3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Team1</vt:lpstr>
      <vt:lpstr>Team1!Print_Area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ATP</dc:creator>
  <cp:lastModifiedBy>Debbie McMullin</cp:lastModifiedBy>
  <cp:lastPrinted>2024-10-01T17:34:54Z</cp:lastPrinted>
  <dcterms:created xsi:type="dcterms:W3CDTF">2013-12-19T22:48:03Z</dcterms:created>
  <dcterms:modified xsi:type="dcterms:W3CDTF">2024-11-24T22:23:16Z</dcterms:modified>
</cp:coreProperties>
</file>