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/>
  </bookViews>
  <sheets>
    <sheet name="Team1" sheetId="4" r:id="rId1"/>
  </sheets>
  <definedNames>
    <definedName name="_xlnm.Print_Area" localSheetId="0">Team1!$B$2:$Z$37</definedName>
  </definedNames>
  <calcPr calcId="101716"/>
</workbook>
</file>

<file path=xl/calcChain.xml><?xml version="1.0" encoding="utf-8"?>
<calcChain xmlns="http://schemas.openxmlformats.org/spreadsheetml/2006/main">
  <c r="W33" i="4"/>
  <c r="X33"/>
  <c r="L33"/>
  <c r="V32"/>
  <c r="U32"/>
  <c r="T32"/>
  <c r="S32"/>
  <c r="R32"/>
  <c r="Q32"/>
  <c r="P32"/>
  <c r="O32"/>
  <c r="N32"/>
  <c r="K32"/>
  <c r="J32"/>
  <c r="I32"/>
  <c r="H32"/>
  <c r="G32"/>
  <c r="F32"/>
  <c r="E32"/>
  <c r="D32"/>
  <c r="C32"/>
  <c r="V31"/>
  <c r="U31"/>
  <c r="T31"/>
  <c r="S31"/>
  <c r="R31"/>
  <c r="Q31"/>
  <c r="P31"/>
  <c r="O31"/>
  <c r="N31"/>
  <c r="K31"/>
  <c r="J31"/>
  <c r="I31"/>
  <c r="H31"/>
  <c r="G31"/>
  <c r="F31"/>
  <c r="E31"/>
  <c r="D31"/>
  <c r="C31"/>
  <c r="V30"/>
  <c r="U30"/>
  <c r="T30"/>
  <c r="S30"/>
  <c r="R30"/>
  <c r="Q30"/>
  <c r="P30"/>
  <c r="O30"/>
  <c r="N30"/>
  <c r="K30"/>
  <c r="J30"/>
  <c r="I30"/>
  <c r="H30"/>
  <c r="G30"/>
  <c r="F30"/>
  <c r="E30"/>
  <c r="D30"/>
  <c r="C30"/>
  <c r="V29"/>
  <c r="U29"/>
  <c r="T29"/>
  <c r="S29"/>
  <c r="R29"/>
  <c r="Q29"/>
  <c r="P29"/>
  <c r="O29"/>
  <c r="N29"/>
  <c r="K29"/>
  <c r="J29"/>
  <c r="I29"/>
  <c r="H29"/>
  <c r="G29"/>
  <c r="F29"/>
  <c r="E29"/>
  <c r="D29"/>
  <c r="C29"/>
  <c r="W26"/>
  <c r="X26"/>
  <c r="L26"/>
  <c r="W25"/>
  <c r="X25"/>
  <c r="L25"/>
  <c r="X24"/>
  <c r="W24"/>
  <c r="L24"/>
  <c r="W23"/>
  <c r="L23"/>
  <c r="X23"/>
  <c r="C10"/>
  <c r="D10"/>
  <c r="E10"/>
  <c r="F10"/>
  <c r="G10"/>
  <c r="H10"/>
  <c r="I10"/>
  <c r="J10"/>
  <c r="K10"/>
  <c r="N10"/>
  <c r="O10"/>
  <c r="P10"/>
  <c r="Q10"/>
  <c r="R10"/>
  <c r="S10"/>
  <c r="T10"/>
  <c r="U10"/>
  <c r="V10"/>
  <c r="V12"/>
  <c r="U12"/>
  <c r="T12"/>
  <c r="S12"/>
  <c r="R12"/>
  <c r="Q12"/>
  <c r="P12"/>
  <c r="O12"/>
  <c r="N12"/>
  <c r="V11"/>
  <c r="U11"/>
  <c r="T11"/>
  <c r="S11"/>
  <c r="R11"/>
  <c r="Q11"/>
  <c r="P11"/>
  <c r="O11"/>
  <c r="N11"/>
  <c r="V9"/>
  <c r="U9"/>
  <c r="T9"/>
  <c r="S9"/>
  <c r="R9"/>
  <c r="Q9"/>
  <c r="P9"/>
  <c r="O9"/>
  <c r="N9"/>
  <c r="C9"/>
  <c r="D9"/>
  <c r="E9"/>
  <c r="F9"/>
  <c r="G9"/>
  <c r="H9"/>
  <c r="I9"/>
  <c r="J9"/>
  <c r="K9"/>
  <c r="C11"/>
  <c r="D11"/>
  <c r="E11"/>
  <c r="F11"/>
  <c r="G11"/>
  <c r="H11"/>
  <c r="I11"/>
  <c r="J11"/>
  <c r="K11"/>
  <c r="K12"/>
  <c r="C12"/>
  <c r="D12"/>
  <c r="E12"/>
  <c r="F12"/>
  <c r="G12"/>
  <c r="H12"/>
  <c r="I12"/>
  <c r="J12"/>
  <c r="L13"/>
  <c r="W13"/>
  <c r="X13"/>
  <c r="L4"/>
  <c r="L5"/>
  <c r="L6"/>
  <c r="W4"/>
  <c r="X4"/>
  <c r="W6"/>
  <c r="W5"/>
  <c r="W3"/>
  <c r="L3"/>
  <c r="X5"/>
  <c r="X3"/>
  <c r="X6"/>
</calcChain>
</file>

<file path=xl/sharedStrings.xml><?xml version="1.0" encoding="utf-8"?>
<sst xmlns="http://schemas.openxmlformats.org/spreadsheetml/2006/main" count="32" uniqueCount="19">
  <si>
    <t>WOMEN’S HANDICAP</t>
  </si>
  <si>
    <t>HOLE</t>
  </si>
  <si>
    <t>OUT</t>
  </si>
  <si>
    <t>IN</t>
  </si>
  <si>
    <t>TOT</t>
  </si>
  <si>
    <t>ADJ</t>
  </si>
  <si>
    <t>*</t>
  </si>
  <si>
    <t>PAR</t>
  </si>
  <si>
    <t>**</t>
  </si>
  <si>
    <t>Green (70.5/125)</t>
  </si>
  <si>
    <t>Green/Red (68.9/118)</t>
  </si>
  <si>
    <t>Red (67.5/116)</t>
  </si>
  <si>
    <t>Red/Yellow (65.0/114)</t>
  </si>
  <si>
    <t>Date &amp; Tee Time</t>
  </si>
  <si>
    <t>The Preserve</t>
  </si>
  <si>
    <t>Green/Red (68.9/118)</t>
  </si>
  <si>
    <t>Red/ Yellow (65.0/114)</t>
  </si>
  <si>
    <t>Rev. 10-19-20</t>
  </si>
  <si>
    <t>HDCP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</si>
</sst>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17">
    <font>
      <sz val="10"/>
      <color indexed="8"/>
      <name val="Arial"/>
    </font>
    <font>
      <sz val="12"/>
      <color indexed="20"/>
      <name val="Arial Bold"/>
    </font>
    <font>
      <sz val="12"/>
      <color indexed="8"/>
      <name val="Arial Bold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Bold"/>
    </font>
    <font>
      <b/>
      <sz val="10"/>
      <color indexed="8"/>
      <name val="Arial Narrow"/>
      <family val="2"/>
    </font>
    <font>
      <b/>
      <sz val="10"/>
      <color indexed="8"/>
      <name val="Arial Bold"/>
    </font>
    <font>
      <b/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2"/>
      <color indexed="8"/>
      <name val="Arial Bold"/>
    </font>
    <font>
      <b/>
      <sz val="12"/>
      <color indexed="8"/>
      <name val="Arial Bold"/>
    </font>
    <font>
      <b/>
      <sz val="8"/>
      <color indexed="8"/>
      <name val="Arial Black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/>
    <xf numFmtId="0" fontId="5" fillId="0" borderId="1" xfId="0" applyNumberFormat="1" applyFont="1" applyBorder="1" applyAlignment="1">
      <alignment vertical="center"/>
    </xf>
    <xf numFmtId="0" fontId="0" fillId="0" borderId="0" xfId="0" applyFill="1" applyAlignment="1">
      <alignment vertical="top"/>
    </xf>
    <xf numFmtId="0" fontId="2" fillId="0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0" borderId="1" xfId="0" applyNumberFormat="1" applyFont="1" applyBorder="1" applyAlignment="1">
      <alignment vertical="top"/>
    </xf>
    <xf numFmtId="0" fontId="11" fillId="0" borderId="1" xfId="0" applyNumberFormat="1" applyFont="1" applyFill="1" applyBorder="1" applyAlignment="1">
      <alignment horizontal="right" vertical="top"/>
    </xf>
    <xf numFmtId="0" fontId="11" fillId="0" borderId="1" xfId="0" applyNumberFormat="1" applyFont="1" applyBorder="1" applyAlignment="1">
      <alignment vertical="top"/>
    </xf>
    <xf numFmtId="0" fontId="11" fillId="0" borderId="4" xfId="0" applyNumberFormat="1" applyFont="1" applyBorder="1" applyAlignment="1">
      <alignment vertical="top"/>
    </xf>
    <xf numFmtId="0" fontId="13" fillId="2" borderId="1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7" fillId="4" borderId="1" xfId="0" applyNumberFormat="1" applyFont="1" applyFill="1" applyBorder="1" applyAlignment="1">
      <alignment vertical="center"/>
    </xf>
    <xf numFmtId="0" fontId="7" fillId="4" borderId="1" xfId="0" applyNumberFormat="1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left" vertical="center"/>
    </xf>
    <xf numFmtId="0" fontId="15" fillId="3" borderId="6" xfId="0" applyNumberFormat="1" applyFont="1" applyFill="1" applyBorder="1" applyAlignment="1">
      <alignment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1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4" fillId="5" borderId="1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horizontal="center" vertical="center"/>
    </xf>
    <xf numFmtId="0" fontId="16" fillId="7" borderId="1" xfId="0" applyNumberFormat="1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5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>
      <alignment horizontal="right" vertical="center"/>
    </xf>
    <xf numFmtId="0" fontId="16" fillId="6" borderId="1" xfId="0" applyNumberFormat="1" applyFont="1" applyFill="1" applyBorder="1" applyAlignment="1">
      <alignment horizontal="right" vertical="center"/>
    </xf>
    <xf numFmtId="0" fontId="16" fillId="6" borderId="1" xfId="0" applyNumberFormat="1" applyFont="1" applyFill="1" applyBorder="1" applyAlignment="1">
      <alignment horizontal="right" vertical="center"/>
    </xf>
    <xf numFmtId="14" fontId="3" fillId="0" borderId="0" xfId="0" applyNumberFormat="1" applyFont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000000"/>
      <rgbColor rgb="00EEF3F4"/>
      <rgbColor rgb="000000FF"/>
      <rgbColor rgb="00FFFFFF"/>
      <rgbColor rgb="00C0C0C0"/>
      <rgbColor rgb="00FFFFFF"/>
      <rgbColor rgb="009A9A9A"/>
      <rgbColor rgb="00B3B3B3"/>
      <rgbColor rgb="00FF9900"/>
      <rgbColor rgb="00FFCC99"/>
      <rgbColor rgb="000000D4"/>
      <rgbColor rgb="003333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0"/>
  <sheetViews>
    <sheetView showGridLines="0" tabSelected="1" zoomScaleNormal="100" workbookViewId="0">
      <selection activeCell="AE15" sqref="AE15"/>
    </sheetView>
  </sheetViews>
  <sheetFormatPr defaultColWidth="8.85546875" defaultRowHeight="12.75"/>
  <cols>
    <col min="1" max="1" width="2.28515625" style="11" customWidth="1"/>
    <col min="2" max="2" width="19.85546875" style="10" bestFit="1" customWidth="1"/>
    <col min="3" max="12" width="5.140625" style="10" customWidth="1"/>
    <col min="13" max="13" width="3.140625" style="10" customWidth="1"/>
    <col min="14" max="24" width="5.140625" style="10" customWidth="1"/>
    <col min="25" max="25" width="5" style="10" bestFit="1" customWidth="1"/>
    <col min="26" max="26" width="3.7109375" style="10" bestFit="1" customWidth="1"/>
    <col min="27" max="16384" width="8.85546875" style="11"/>
  </cols>
  <sheetData>
    <row r="2" spans="2:28" ht="15.75">
      <c r="B2" s="4" t="s">
        <v>14</v>
      </c>
      <c r="C2" s="5" t="s">
        <v>13</v>
      </c>
      <c r="D2" s="11"/>
      <c r="E2" s="5"/>
      <c r="F2" s="5"/>
      <c r="G2" s="5"/>
      <c r="H2" s="5"/>
      <c r="I2" s="5"/>
      <c r="J2" s="5"/>
      <c r="K2" s="5"/>
      <c r="V2" s="10" t="s">
        <v>17</v>
      </c>
    </row>
    <row r="3" spans="2:28" s="55" customFormat="1" ht="12.95" customHeight="1">
      <c r="B3" s="59" t="s">
        <v>9</v>
      </c>
      <c r="C3" s="48">
        <v>324</v>
      </c>
      <c r="D3" s="48">
        <v>292</v>
      </c>
      <c r="E3" s="48">
        <v>444</v>
      </c>
      <c r="F3" s="48">
        <v>102</v>
      </c>
      <c r="G3" s="48">
        <v>330</v>
      </c>
      <c r="H3" s="48">
        <v>113</v>
      </c>
      <c r="I3" s="48">
        <v>295</v>
      </c>
      <c r="J3" s="48">
        <v>441</v>
      </c>
      <c r="K3" s="48">
        <v>342</v>
      </c>
      <c r="L3" s="49">
        <f>SUM(C3:K3)</f>
        <v>2683</v>
      </c>
      <c r="M3" s="53"/>
      <c r="N3" s="48">
        <v>388</v>
      </c>
      <c r="O3" s="48">
        <v>105</v>
      </c>
      <c r="P3" s="48">
        <v>360</v>
      </c>
      <c r="Q3" s="48">
        <v>268</v>
      </c>
      <c r="R3" s="48">
        <v>144</v>
      </c>
      <c r="S3" s="48">
        <v>292</v>
      </c>
      <c r="T3" s="48">
        <v>455</v>
      </c>
      <c r="U3" s="48">
        <v>280</v>
      </c>
      <c r="V3" s="48">
        <v>362</v>
      </c>
      <c r="W3" s="49">
        <f>SUM(N3:V3)</f>
        <v>2654</v>
      </c>
      <c r="X3" s="49">
        <f>W3+L3</f>
        <v>5337</v>
      </c>
      <c r="Y3" s="54"/>
      <c r="Z3" s="54"/>
    </row>
    <row r="4" spans="2:28" s="55" customFormat="1" ht="12.95" customHeight="1">
      <c r="B4" s="59" t="s">
        <v>15</v>
      </c>
      <c r="C4" s="50">
        <v>324</v>
      </c>
      <c r="D4" s="48">
        <v>292</v>
      </c>
      <c r="E4" s="48">
        <v>444</v>
      </c>
      <c r="F4" s="48">
        <v>102</v>
      </c>
      <c r="G4" s="50">
        <v>283</v>
      </c>
      <c r="H4" s="48">
        <v>113</v>
      </c>
      <c r="I4" s="48">
        <v>295</v>
      </c>
      <c r="J4" s="50">
        <v>406</v>
      </c>
      <c r="K4" s="50">
        <v>271</v>
      </c>
      <c r="L4" s="49">
        <f>SUM(C4:K4)</f>
        <v>2530</v>
      </c>
      <c r="M4" s="56"/>
      <c r="N4" s="50">
        <v>388</v>
      </c>
      <c r="O4" s="48">
        <v>105</v>
      </c>
      <c r="P4" s="50">
        <v>322</v>
      </c>
      <c r="Q4" s="48">
        <v>268</v>
      </c>
      <c r="R4" s="50">
        <v>116</v>
      </c>
      <c r="S4" s="48">
        <v>292</v>
      </c>
      <c r="T4" s="50">
        <v>431</v>
      </c>
      <c r="U4" s="48">
        <v>280</v>
      </c>
      <c r="V4" s="50">
        <v>313</v>
      </c>
      <c r="W4" s="49">
        <f>SUM(N4:V4)</f>
        <v>2515</v>
      </c>
      <c r="X4" s="49">
        <f>W4+L4</f>
        <v>5045</v>
      </c>
      <c r="Y4" s="54"/>
      <c r="Z4" s="54"/>
    </row>
    <row r="5" spans="2:28" s="55" customFormat="1" ht="12.95" customHeight="1">
      <c r="B5" s="60" t="s">
        <v>11</v>
      </c>
      <c r="C5" s="50">
        <v>324</v>
      </c>
      <c r="D5" s="50">
        <v>265</v>
      </c>
      <c r="E5" s="50">
        <v>411</v>
      </c>
      <c r="F5" s="50">
        <v>97</v>
      </c>
      <c r="G5" s="50">
        <v>283</v>
      </c>
      <c r="H5" s="50">
        <v>89</v>
      </c>
      <c r="I5" s="50">
        <v>252</v>
      </c>
      <c r="J5" s="50">
        <v>406</v>
      </c>
      <c r="K5" s="50">
        <v>271</v>
      </c>
      <c r="L5" s="50">
        <f>SUM(C5:K5)</f>
        <v>2398</v>
      </c>
      <c r="M5" s="56"/>
      <c r="N5" s="50">
        <v>388</v>
      </c>
      <c r="O5" s="50">
        <v>104</v>
      </c>
      <c r="P5" s="50">
        <v>322</v>
      </c>
      <c r="Q5" s="50">
        <v>240</v>
      </c>
      <c r="R5" s="50">
        <v>116</v>
      </c>
      <c r="S5" s="50">
        <v>272</v>
      </c>
      <c r="T5" s="50">
        <v>431</v>
      </c>
      <c r="U5" s="50">
        <v>245</v>
      </c>
      <c r="V5" s="50">
        <v>313</v>
      </c>
      <c r="W5" s="50">
        <f>SUM(N5:V5)</f>
        <v>2431</v>
      </c>
      <c r="X5" s="50">
        <f>W5+L5</f>
        <v>4829</v>
      </c>
      <c r="Y5" s="54"/>
      <c r="Z5" s="54"/>
    </row>
    <row r="6" spans="2:28" s="55" customFormat="1" ht="12.95" customHeight="1">
      <c r="B6" s="61" t="s">
        <v>16</v>
      </c>
      <c r="C6" s="51">
        <v>270</v>
      </c>
      <c r="D6" s="50">
        <v>265</v>
      </c>
      <c r="E6" s="51">
        <v>330</v>
      </c>
      <c r="F6" s="50">
        <v>97</v>
      </c>
      <c r="G6" s="51">
        <v>236</v>
      </c>
      <c r="H6" s="50">
        <v>89</v>
      </c>
      <c r="I6" s="50">
        <v>252</v>
      </c>
      <c r="J6" s="51">
        <v>362</v>
      </c>
      <c r="K6" s="50">
        <v>271</v>
      </c>
      <c r="L6" s="52">
        <f>SUM(C6:K6)</f>
        <v>2172</v>
      </c>
      <c r="M6" s="56"/>
      <c r="N6" s="50">
        <v>388</v>
      </c>
      <c r="O6" s="50">
        <v>104</v>
      </c>
      <c r="P6" s="51">
        <v>281</v>
      </c>
      <c r="Q6" s="50">
        <v>240</v>
      </c>
      <c r="R6" s="50">
        <v>116</v>
      </c>
      <c r="S6" s="51">
        <v>237</v>
      </c>
      <c r="T6" s="51">
        <v>371</v>
      </c>
      <c r="U6" s="50">
        <v>245</v>
      </c>
      <c r="V6" s="51">
        <v>261</v>
      </c>
      <c r="W6" s="52">
        <f>SUM(N6:V6)</f>
        <v>2243</v>
      </c>
      <c r="X6" s="52">
        <f>W6+L6</f>
        <v>4415</v>
      </c>
      <c r="Y6" s="54"/>
      <c r="Z6" s="54"/>
    </row>
    <row r="7" spans="2:28" s="9" customFormat="1" ht="16.5" customHeight="1">
      <c r="B7" s="8" t="s">
        <v>1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 t="s">
        <v>2</v>
      </c>
      <c r="M7" s="31"/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7" t="s">
        <v>3</v>
      </c>
      <c r="X7" s="7" t="s">
        <v>4</v>
      </c>
    </row>
    <row r="8" spans="2:28" s="9" customFormat="1" ht="15">
      <c r="B8" s="23" t="s">
        <v>0</v>
      </c>
      <c r="C8" s="20">
        <v>9</v>
      </c>
      <c r="D8" s="20">
        <v>15</v>
      </c>
      <c r="E8" s="20">
        <v>7</v>
      </c>
      <c r="F8" s="20">
        <v>17</v>
      </c>
      <c r="G8" s="20">
        <v>5</v>
      </c>
      <c r="H8" s="20">
        <v>13</v>
      </c>
      <c r="I8" s="20">
        <v>3</v>
      </c>
      <c r="J8" s="20">
        <v>1</v>
      </c>
      <c r="K8" s="20">
        <v>11</v>
      </c>
      <c r="L8" s="18"/>
      <c r="M8" s="22"/>
      <c r="N8" s="20">
        <v>2</v>
      </c>
      <c r="O8" s="20">
        <v>14</v>
      </c>
      <c r="P8" s="20">
        <v>10</v>
      </c>
      <c r="Q8" s="20">
        <v>16</v>
      </c>
      <c r="R8" s="20">
        <v>18</v>
      </c>
      <c r="S8" s="20">
        <v>4</v>
      </c>
      <c r="T8" s="20">
        <v>8</v>
      </c>
      <c r="U8" s="20">
        <v>12</v>
      </c>
      <c r="V8" s="20">
        <v>6</v>
      </c>
      <c r="W8" s="19"/>
      <c r="X8" s="21"/>
      <c r="Y8" s="57" t="s">
        <v>18</v>
      </c>
      <c r="Z8" s="58" t="s">
        <v>5</v>
      </c>
    </row>
    <row r="9" spans="2:28" s="17" customFormat="1" ht="22.35" customHeight="1">
      <c r="B9" s="12"/>
      <c r="C9" s="13" t="str">
        <f t="shared" ref="C9:K12" si="0">IF($Y9&lt;C$8,"",(IF($Y9-C$8&lt;18,$AA$19,$AA$20)))</f>
        <v/>
      </c>
      <c r="D9" s="13" t="str">
        <f t="shared" si="0"/>
        <v/>
      </c>
      <c r="E9" s="13" t="str">
        <f t="shared" si="0"/>
        <v/>
      </c>
      <c r="F9" s="13" t="str">
        <f t="shared" si="0"/>
        <v/>
      </c>
      <c r="G9" s="13" t="str">
        <f t="shared" si="0"/>
        <v/>
      </c>
      <c r="H9" s="13" t="str">
        <f t="shared" si="0"/>
        <v/>
      </c>
      <c r="I9" s="13" t="str">
        <f t="shared" si="0"/>
        <v/>
      </c>
      <c r="J9" s="13" t="str">
        <f t="shared" si="0"/>
        <v/>
      </c>
      <c r="K9" s="13" t="str">
        <f t="shared" si="0"/>
        <v/>
      </c>
      <c r="L9" s="44"/>
      <c r="M9" s="45"/>
      <c r="N9" s="13" t="str">
        <f t="shared" ref="N9:V12" si="1">IF($Y9&lt;N$8,"",(IF($Y9-N$8&lt;18,$AA$19,$AA$20)))</f>
        <v/>
      </c>
      <c r="O9" s="13" t="str">
        <f t="shared" si="1"/>
        <v/>
      </c>
      <c r="P9" s="13" t="str">
        <f t="shared" si="1"/>
        <v/>
      </c>
      <c r="Q9" s="13" t="str">
        <f t="shared" si="1"/>
        <v/>
      </c>
      <c r="R9" s="13" t="str">
        <f t="shared" si="1"/>
        <v/>
      </c>
      <c r="S9" s="13" t="str">
        <f t="shared" si="1"/>
        <v/>
      </c>
      <c r="T9" s="13" t="str">
        <f t="shared" si="1"/>
        <v/>
      </c>
      <c r="U9" s="13" t="str">
        <f t="shared" si="1"/>
        <v/>
      </c>
      <c r="V9" s="13" t="str">
        <f t="shared" si="1"/>
        <v/>
      </c>
      <c r="W9" s="14"/>
      <c r="X9" s="15"/>
      <c r="Y9" s="46"/>
      <c r="Z9" s="16"/>
    </row>
    <row r="10" spans="2:28" s="17" customFormat="1" ht="22.35" customHeight="1">
      <c r="B10" s="12"/>
      <c r="C10" s="13" t="str">
        <f t="shared" si="0"/>
        <v/>
      </c>
      <c r="D10" s="13" t="str">
        <f t="shared" si="0"/>
        <v/>
      </c>
      <c r="E10" s="13" t="str">
        <f t="shared" si="0"/>
        <v/>
      </c>
      <c r="F10" s="13" t="str">
        <f t="shared" si="0"/>
        <v/>
      </c>
      <c r="G10" s="13" t="str">
        <f t="shared" si="0"/>
        <v/>
      </c>
      <c r="H10" s="13" t="str">
        <f t="shared" si="0"/>
        <v/>
      </c>
      <c r="I10" s="13" t="str">
        <f t="shared" si="0"/>
        <v/>
      </c>
      <c r="J10" s="13" t="str">
        <f t="shared" si="0"/>
        <v/>
      </c>
      <c r="K10" s="13" t="str">
        <f t="shared" si="0"/>
        <v/>
      </c>
      <c r="L10" s="44"/>
      <c r="M10" s="45"/>
      <c r="N10" s="13" t="str">
        <f t="shared" si="1"/>
        <v/>
      </c>
      <c r="O10" s="13" t="str">
        <f t="shared" si="1"/>
        <v/>
      </c>
      <c r="P10" s="13" t="str">
        <f t="shared" si="1"/>
        <v/>
      </c>
      <c r="Q10" s="13" t="str">
        <f t="shared" si="1"/>
        <v/>
      </c>
      <c r="R10" s="13" t="str">
        <f t="shared" si="1"/>
        <v/>
      </c>
      <c r="S10" s="13" t="str">
        <f t="shared" si="1"/>
        <v/>
      </c>
      <c r="T10" s="13" t="str">
        <f t="shared" si="1"/>
        <v/>
      </c>
      <c r="U10" s="13" t="str">
        <f t="shared" si="1"/>
        <v/>
      </c>
      <c r="V10" s="13" t="str">
        <f t="shared" si="1"/>
        <v/>
      </c>
      <c r="W10" s="14"/>
      <c r="X10" s="14"/>
      <c r="Y10" s="46"/>
      <c r="Z10" s="16"/>
    </row>
    <row r="11" spans="2:28" s="17" customFormat="1" ht="22.35" customHeight="1">
      <c r="B11" s="12"/>
      <c r="C11" s="13" t="str">
        <f t="shared" si="0"/>
        <v/>
      </c>
      <c r="D11" s="13" t="str">
        <f t="shared" si="0"/>
        <v/>
      </c>
      <c r="E11" s="13" t="str">
        <f t="shared" si="0"/>
        <v/>
      </c>
      <c r="F11" s="13" t="str">
        <f t="shared" si="0"/>
        <v/>
      </c>
      <c r="G11" s="13" t="str">
        <f t="shared" si="0"/>
        <v/>
      </c>
      <c r="H11" s="13" t="str">
        <f t="shared" si="0"/>
        <v/>
      </c>
      <c r="I11" s="13" t="str">
        <f t="shared" si="0"/>
        <v/>
      </c>
      <c r="J11" s="13" t="str">
        <f t="shared" si="0"/>
        <v/>
      </c>
      <c r="K11" s="13" t="str">
        <f t="shared" si="0"/>
        <v/>
      </c>
      <c r="L11" s="44"/>
      <c r="M11" s="45"/>
      <c r="N11" s="13" t="str">
        <f t="shared" si="1"/>
        <v/>
      </c>
      <c r="O11" s="13" t="str">
        <f t="shared" si="1"/>
        <v/>
      </c>
      <c r="P11" s="13" t="str">
        <f t="shared" si="1"/>
        <v/>
      </c>
      <c r="Q11" s="13" t="str">
        <f t="shared" si="1"/>
        <v/>
      </c>
      <c r="R11" s="13" t="str">
        <f t="shared" si="1"/>
        <v/>
      </c>
      <c r="S11" s="13" t="str">
        <f t="shared" si="1"/>
        <v/>
      </c>
      <c r="T11" s="13" t="str">
        <f t="shared" si="1"/>
        <v/>
      </c>
      <c r="U11" s="13" t="str">
        <f t="shared" si="1"/>
        <v/>
      </c>
      <c r="V11" s="13" t="str">
        <f t="shared" si="1"/>
        <v/>
      </c>
      <c r="W11" s="14"/>
      <c r="X11" s="14"/>
      <c r="Y11" s="46"/>
      <c r="Z11" s="16"/>
    </row>
    <row r="12" spans="2:28" s="17" customFormat="1" ht="22.35" customHeight="1">
      <c r="B12" s="12"/>
      <c r="C12" s="13" t="str">
        <f t="shared" si="0"/>
        <v/>
      </c>
      <c r="D12" s="13" t="str">
        <f t="shared" si="0"/>
        <v/>
      </c>
      <c r="E12" s="13" t="str">
        <f t="shared" si="0"/>
        <v/>
      </c>
      <c r="F12" s="13" t="str">
        <f t="shared" si="0"/>
        <v/>
      </c>
      <c r="G12" s="13" t="str">
        <f t="shared" si="0"/>
        <v/>
      </c>
      <c r="H12" s="13" t="str">
        <f t="shared" si="0"/>
        <v/>
      </c>
      <c r="I12" s="13" t="str">
        <f t="shared" si="0"/>
        <v/>
      </c>
      <c r="J12" s="13" t="str">
        <f t="shared" si="0"/>
        <v/>
      </c>
      <c r="K12" s="13" t="str">
        <f t="shared" si="0"/>
        <v/>
      </c>
      <c r="L12" s="44"/>
      <c r="M12" s="45"/>
      <c r="N12" s="13" t="str">
        <f t="shared" si="1"/>
        <v/>
      </c>
      <c r="O12" s="13" t="str">
        <f t="shared" si="1"/>
        <v/>
      </c>
      <c r="P12" s="13" t="str">
        <f t="shared" si="1"/>
        <v/>
      </c>
      <c r="Q12" s="13" t="str">
        <f t="shared" si="1"/>
        <v/>
      </c>
      <c r="R12" s="13" t="str">
        <f t="shared" si="1"/>
        <v/>
      </c>
      <c r="S12" s="13" t="str">
        <f t="shared" si="1"/>
        <v/>
      </c>
      <c r="T12" s="13" t="str">
        <f t="shared" si="1"/>
        <v/>
      </c>
      <c r="U12" s="13" t="str">
        <f t="shared" si="1"/>
        <v/>
      </c>
      <c r="V12" s="13" t="str">
        <f t="shared" si="1"/>
        <v/>
      </c>
      <c r="W12" s="14"/>
      <c r="X12" s="14"/>
      <c r="Y12" s="46"/>
      <c r="Z12" s="16"/>
    </row>
    <row r="13" spans="2:28" s="9" customFormat="1" ht="16.5" customHeight="1">
      <c r="B13" s="24" t="s">
        <v>7</v>
      </c>
      <c r="C13" s="25">
        <v>4</v>
      </c>
      <c r="D13" s="25">
        <v>4</v>
      </c>
      <c r="E13" s="25">
        <v>5</v>
      </c>
      <c r="F13" s="25">
        <v>3</v>
      </c>
      <c r="G13" s="25">
        <v>4</v>
      </c>
      <c r="H13" s="25">
        <v>3</v>
      </c>
      <c r="I13" s="25">
        <v>4</v>
      </c>
      <c r="J13" s="25">
        <v>5</v>
      </c>
      <c r="K13" s="25">
        <v>4</v>
      </c>
      <c r="L13" s="26">
        <f>SUM(C13:K13)</f>
        <v>36</v>
      </c>
      <c r="M13" s="29"/>
      <c r="N13" s="25">
        <v>5</v>
      </c>
      <c r="O13" s="25">
        <v>3</v>
      </c>
      <c r="P13" s="25">
        <v>4</v>
      </c>
      <c r="Q13" s="25">
        <v>4</v>
      </c>
      <c r="R13" s="25">
        <v>3</v>
      </c>
      <c r="S13" s="25">
        <v>4</v>
      </c>
      <c r="T13" s="25">
        <v>5</v>
      </c>
      <c r="U13" s="25">
        <v>4</v>
      </c>
      <c r="V13" s="25">
        <v>4</v>
      </c>
      <c r="W13" s="25">
        <f>SUM(N13:V13)</f>
        <v>36</v>
      </c>
      <c r="X13" s="27">
        <f>SUM(L13+W13)</f>
        <v>72</v>
      </c>
      <c r="Y13" s="30"/>
      <c r="Z13" s="32"/>
    </row>
    <row r="14" spans="2:28" ht="22.35" customHeight="1">
      <c r="B14" s="1"/>
      <c r="C14" s="33"/>
      <c r="D14" s="33"/>
      <c r="E14" s="33"/>
      <c r="F14" s="33"/>
      <c r="G14" s="33"/>
      <c r="H14" s="33"/>
      <c r="I14" s="33"/>
      <c r="J14" s="33"/>
      <c r="K14" s="33"/>
      <c r="L14" s="3"/>
      <c r="M14" s="22"/>
      <c r="N14" s="33"/>
      <c r="O14" s="33"/>
      <c r="P14" s="33"/>
      <c r="Q14" s="33"/>
      <c r="R14" s="33"/>
      <c r="S14" s="33"/>
      <c r="T14" s="33"/>
      <c r="U14" s="33"/>
      <c r="V14" s="33"/>
      <c r="W14" s="34"/>
      <c r="X14" s="34"/>
      <c r="Y14" s="6"/>
      <c r="Z14" s="35"/>
    </row>
    <row r="15" spans="2:28" s="36" customFormat="1" ht="22.35" customHeight="1">
      <c r="B15" s="1"/>
      <c r="C15" s="33"/>
      <c r="D15" s="33"/>
      <c r="E15" s="33"/>
      <c r="F15" s="33"/>
      <c r="G15" s="33"/>
      <c r="H15" s="33"/>
      <c r="I15" s="33"/>
      <c r="J15" s="33"/>
      <c r="K15" s="33"/>
      <c r="L15" s="3"/>
      <c r="M15" s="22"/>
      <c r="N15" s="33"/>
      <c r="O15" s="33"/>
      <c r="P15" s="33"/>
      <c r="Q15" s="33"/>
      <c r="R15" s="33"/>
      <c r="S15" s="33"/>
      <c r="T15" s="33"/>
      <c r="U15" s="33"/>
      <c r="V15" s="33"/>
      <c r="W15" s="34"/>
      <c r="X15" s="34"/>
      <c r="Y15" s="6"/>
      <c r="Z15" s="35"/>
      <c r="AA15" s="11"/>
      <c r="AB15" s="11"/>
    </row>
    <row r="16" spans="2:28" s="36" customFormat="1" ht="22.35" customHeight="1">
      <c r="B16" s="1"/>
      <c r="C16" s="33"/>
      <c r="D16" s="33"/>
      <c r="E16" s="33"/>
      <c r="F16" s="33"/>
      <c r="G16" s="33"/>
      <c r="H16" s="33"/>
      <c r="I16" s="33"/>
      <c r="J16" s="33"/>
      <c r="K16" s="33"/>
      <c r="L16" s="3"/>
      <c r="M16" s="37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4"/>
      <c r="Y16" s="6"/>
      <c r="Z16" s="35"/>
      <c r="AA16" s="11"/>
      <c r="AB16" s="11"/>
    </row>
    <row r="17" spans="2:28" s="36" customFormat="1" ht="22.35" customHeight="1">
      <c r="B17" s="1"/>
      <c r="C17" s="33"/>
      <c r="D17" s="33"/>
      <c r="E17" s="33"/>
      <c r="F17" s="33"/>
      <c r="G17" s="33"/>
      <c r="H17" s="33"/>
      <c r="I17" s="33"/>
      <c r="J17" s="33"/>
      <c r="K17" s="33"/>
      <c r="L17" s="3"/>
      <c r="M17" s="38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34"/>
      <c r="Y17" s="6"/>
      <c r="Z17" s="35"/>
      <c r="AA17" s="11"/>
      <c r="AB17" s="11"/>
    </row>
    <row r="18" spans="2:28">
      <c r="Y18" s="43"/>
      <c r="Z18" s="43"/>
    </row>
    <row r="19" spans="2:28" s="36" customForma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40"/>
      <c r="Y19" s="39"/>
      <c r="AA19" s="42" t="s">
        <v>6</v>
      </c>
    </row>
    <row r="20" spans="2:28">
      <c r="Y20" s="39"/>
      <c r="Z20" s="11"/>
      <c r="AA20" s="42" t="s">
        <v>8</v>
      </c>
    </row>
    <row r="21" spans="2:28">
      <c r="Y21" s="43"/>
      <c r="Z21" s="43"/>
    </row>
    <row r="22" spans="2:28" ht="15.75">
      <c r="B22" s="4" t="s">
        <v>14</v>
      </c>
      <c r="C22" s="5" t="s">
        <v>13</v>
      </c>
      <c r="D22" s="11"/>
      <c r="E22" s="5"/>
      <c r="F22" s="5"/>
      <c r="G22" s="5"/>
      <c r="H22" s="5"/>
      <c r="I22" s="5"/>
      <c r="J22" s="5"/>
      <c r="K22" s="5"/>
      <c r="V22" s="10" t="s">
        <v>17</v>
      </c>
    </row>
    <row r="23" spans="2:28">
      <c r="B23" s="59" t="s">
        <v>9</v>
      </c>
      <c r="C23" s="48">
        <v>324</v>
      </c>
      <c r="D23" s="48">
        <v>292</v>
      </c>
      <c r="E23" s="48">
        <v>444</v>
      </c>
      <c r="F23" s="48">
        <v>102</v>
      </c>
      <c r="G23" s="48">
        <v>330</v>
      </c>
      <c r="H23" s="48">
        <v>113</v>
      </c>
      <c r="I23" s="48">
        <v>295</v>
      </c>
      <c r="J23" s="48">
        <v>441</v>
      </c>
      <c r="K23" s="48">
        <v>342</v>
      </c>
      <c r="L23" s="49">
        <f>SUM(C23:K23)</f>
        <v>2683</v>
      </c>
      <c r="M23" s="53"/>
      <c r="N23" s="48">
        <v>388</v>
      </c>
      <c r="O23" s="48">
        <v>105</v>
      </c>
      <c r="P23" s="48">
        <v>360</v>
      </c>
      <c r="Q23" s="48">
        <v>268</v>
      </c>
      <c r="R23" s="48">
        <v>144</v>
      </c>
      <c r="S23" s="48">
        <v>292</v>
      </c>
      <c r="T23" s="48">
        <v>455</v>
      </c>
      <c r="U23" s="48">
        <v>280</v>
      </c>
      <c r="V23" s="48">
        <v>362</v>
      </c>
      <c r="W23" s="49">
        <f>SUM(N23:V23)</f>
        <v>2654</v>
      </c>
      <c r="X23" s="49">
        <f>W23+L23</f>
        <v>5337</v>
      </c>
      <c r="Y23" s="54"/>
      <c r="Z23" s="54"/>
    </row>
    <row r="24" spans="2:28">
      <c r="B24" s="59" t="s">
        <v>10</v>
      </c>
      <c r="C24" s="50">
        <v>324</v>
      </c>
      <c r="D24" s="48">
        <v>292</v>
      </c>
      <c r="E24" s="48">
        <v>444</v>
      </c>
      <c r="F24" s="48">
        <v>102</v>
      </c>
      <c r="G24" s="50">
        <v>283</v>
      </c>
      <c r="H24" s="48">
        <v>113</v>
      </c>
      <c r="I24" s="48">
        <v>295</v>
      </c>
      <c r="J24" s="50">
        <v>406</v>
      </c>
      <c r="K24" s="50">
        <v>271</v>
      </c>
      <c r="L24" s="49">
        <f>SUM(C24:K24)</f>
        <v>2530</v>
      </c>
      <c r="M24" s="56"/>
      <c r="N24" s="50">
        <v>388</v>
      </c>
      <c r="O24" s="48">
        <v>105</v>
      </c>
      <c r="P24" s="50">
        <v>322</v>
      </c>
      <c r="Q24" s="48">
        <v>268</v>
      </c>
      <c r="R24" s="50">
        <v>116</v>
      </c>
      <c r="S24" s="48">
        <v>292</v>
      </c>
      <c r="T24" s="50">
        <v>431</v>
      </c>
      <c r="U24" s="48">
        <v>280</v>
      </c>
      <c r="V24" s="50">
        <v>313</v>
      </c>
      <c r="W24" s="49">
        <f>SUM(N24:V24)</f>
        <v>2515</v>
      </c>
      <c r="X24" s="49">
        <f>W24+L24</f>
        <v>5045</v>
      </c>
      <c r="Y24" s="54"/>
      <c r="Z24" s="54"/>
    </row>
    <row r="25" spans="2:28">
      <c r="B25" s="60" t="s">
        <v>11</v>
      </c>
      <c r="C25" s="50">
        <v>324</v>
      </c>
      <c r="D25" s="50">
        <v>265</v>
      </c>
      <c r="E25" s="50">
        <v>411</v>
      </c>
      <c r="F25" s="50">
        <v>97</v>
      </c>
      <c r="G25" s="50">
        <v>283</v>
      </c>
      <c r="H25" s="50">
        <v>89</v>
      </c>
      <c r="I25" s="50">
        <v>252</v>
      </c>
      <c r="J25" s="50">
        <v>406</v>
      </c>
      <c r="K25" s="50">
        <v>271</v>
      </c>
      <c r="L25" s="50">
        <f>SUM(C25:K25)</f>
        <v>2398</v>
      </c>
      <c r="M25" s="56"/>
      <c r="N25" s="50">
        <v>388</v>
      </c>
      <c r="O25" s="50">
        <v>104</v>
      </c>
      <c r="P25" s="50">
        <v>322</v>
      </c>
      <c r="Q25" s="50">
        <v>240</v>
      </c>
      <c r="R25" s="50">
        <v>116</v>
      </c>
      <c r="S25" s="50">
        <v>272</v>
      </c>
      <c r="T25" s="50">
        <v>431</v>
      </c>
      <c r="U25" s="50">
        <v>245</v>
      </c>
      <c r="V25" s="50">
        <v>313</v>
      </c>
      <c r="W25" s="50">
        <f>SUM(N25:V25)</f>
        <v>2431</v>
      </c>
      <c r="X25" s="50">
        <f>W25+L25</f>
        <v>4829</v>
      </c>
      <c r="Y25" s="54"/>
      <c r="Z25" s="54"/>
    </row>
    <row r="26" spans="2:28">
      <c r="B26" s="61" t="s">
        <v>12</v>
      </c>
      <c r="C26" s="51">
        <v>270</v>
      </c>
      <c r="D26" s="50">
        <v>265</v>
      </c>
      <c r="E26" s="51">
        <v>330</v>
      </c>
      <c r="F26" s="50">
        <v>97</v>
      </c>
      <c r="G26" s="51">
        <v>236</v>
      </c>
      <c r="H26" s="50">
        <v>89</v>
      </c>
      <c r="I26" s="50">
        <v>252</v>
      </c>
      <c r="J26" s="51">
        <v>362</v>
      </c>
      <c r="K26" s="50">
        <v>271</v>
      </c>
      <c r="L26" s="52">
        <f>SUM(C26:K26)</f>
        <v>2172</v>
      </c>
      <c r="M26" s="56"/>
      <c r="N26" s="50">
        <v>388</v>
      </c>
      <c r="O26" s="50">
        <v>104</v>
      </c>
      <c r="P26" s="51">
        <v>281</v>
      </c>
      <c r="Q26" s="50">
        <v>240</v>
      </c>
      <c r="R26" s="50">
        <v>116</v>
      </c>
      <c r="S26" s="51">
        <v>237</v>
      </c>
      <c r="T26" s="51">
        <v>371</v>
      </c>
      <c r="U26" s="50">
        <v>245</v>
      </c>
      <c r="V26" s="51">
        <v>261</v>
      </c>
      <c r="W26" s="52">
        <f>SUM(N26:V26)</f>
        <v>2243</v>
      </c>
      <c r="X26" s="52">
        <f>W26+L26</f>
        <v>4415</v>
      </c>
      <c r="Y26" s="54"/>
      <c r="Z26" s="54"/>
    </row>
    <row r="27" spans="2:28" ht="16.5" customHeight="1">
      <c r="B27" s="8" t="s">
        <v>1</v>
      </c>
      <c r="C27" s="7">
        <v>1</v>
      </c>
      <c r="D27" s="7">
        <v>2</v>
      </c>
      <c r="E27" s="7">
        <v>3</v>
      </c>
      <c r="F27" s="7">
        <v>4</v>
      </c>
      <c r="G27" s="7">
        <v>5</v>
      </c>
      <c r="H27" s="7">
        <v>6</v>
      </c>
      <c r="I27" s="7">
        <v>7</v>
      </c>
      <c r="J27" s="7">
        <v>8</v>
      </c>
      <c r="K27" s="7">
        <v>9</v>
      </c>
      <c r="L27" s="7" t="s">
        <v>2</v>
      </c>
      <c r="M27" s="31"/>
      <c r="N27" s="7">
        <v>10</v>
      </c>
      <c r="O27" s="7">
        <v>11</v>
      </c>
      <c r="P27" s="7">
        <v>12</v>
      </c>
      <c r="Q27" s="7">
        <v>13</v>
      </c>
      <c r="R27" s="7">
        <v>14</v>
      </c>
      <c r="S27" s="7">
        <v>15</v>
      </c>
      <c r="T27" s="7">
        <v>16</v>
      </c>
      <c r="U27" s="7">
        <v>17</v>
      </c>
      <c r="V27" s="7">
        <v>18</v>
      </c>
      <c r="W27" s="7" t="s">
        <v>3</v>
      </c>
      <c r="X27" s="7" t="s">
        <v>4</v>
      </c>
      <c r="Y27" s="9"/>
      <c r="Z27" s="9"/>
    </row>
    <row r="28" spans="2:28" s="9" customFormat="1" ht="16.5" customHeight="1">
      <c r="B28" s="23" t="s">
        <v>0</v>
      </c>
      <c r="C28" s="20">
        <v>9</v>
      </c>
      <c r="D28" s="20">
        <v>15</v>
      </c>
      <c r="E28" s="20">
        <v>7</v>
      </c>
      <c r="F28" s="20">
        <v>17</v>
      </c>
      <c r="G28" s="20">
        <v>5</v>
      </c>
      <c r="H28" s="20">
        <v>13</v>
      </c>
      <c r="I28" s="20">
        <v>3</v>
      </c>
      <c r="J28" s="20">
        <v>1</v>
      </c>
      <c r="K28" s="20">
        <v>11</v>
      </c>
      <c r="L28" s="18"/>
      <c r="M28" s="22"/>
      <c r="N28" s="20">
        <v>2</v>
      </c>
      <c r="O28" s="20">
        <v>14</v>
      </c>
      <c r="P28" s="20">
        <v>10</v>
      </c>
      <c r="Q28" s="20">
        <v>16</v>
      </c>
      <c r="R28" s="20">
        <v>18</v>
      </c>
      <c r="S28" s="20">
        <v>4</v>
      </c>
      <c r="T28" s="20">
        <v>8</v>
      </c>
      <c r="U28" s="20">
        <v>12</v>
      </c>
      <c r="V28" s="20">
        <v>6</v>
      </c>
      <c r="W28" s="19"/>
      <c r="X28" s="21"/>
      <c r="Y28" s="57" t="s">
        <v>18</v>
      </c>
      <c r="Z28" s="58" t="s">
        <v>5</v>
      </c>
    </row>
    <row r="29" spans="2:28" s="47" customFormat="1" ht="22.35" customHeight="1">
      <c r="B29" s="12"/>
      <c r="C29" s="13" t="str">
        <f t="shared" ref="C29:K32" si="2">IF($Y29&lt;C$8,"",(IF($Y29-C$8&lt;18,$AA$19,$AA$20)))</f>
        <v/>
      </c>
      <c r="D29" s="13" t="str">
        <f t="shared" si="2"/>
        <v/>
      </c>
      <c r="E29" s="13" t="str">
        <f t="shared" si="2"/>
        <v/>
      </c>
      <c r="F29" s="13" t="str">
        <f t="shared" si="2"/>
        <v/>
      </c>
      <c r="G29" s="13" t="str">
        <f t="shared" si="2"/>
        <v/>
      </c>
      <c r="H29" s="13" t="str">
        <f t="shared" si="2"/>
        <v/>
      </c>
      <c r="I29" s="13" t="str">
        <f t="shared" si="2"/>
        <v/>
      </c>
      <c r="J29" s="13" t="str">
        <f t="shared" si="2"/>
        <v/>
      </c>
      <c r="K29" s="13" t="str">
        <f t="shared" si="2"/>
        <v/>
      </c>
      <c r="L29" s="44"/>
      <c r="M29" s="45"/>
      <c r="N29" s="13" t="str">
        <f t="shared" ref="N29:V32" si="3">IF($Y29&lt;N$8,"",(IF($Y29-N$8&lt;18,$AA$19,$AA$20)))</f>
        <v/>
      </c>
      <c r="O29" s="13" t="str">
        <f t="shared" si="3"/>
        <v/>
      </c>
      <c r="P29" s="13" t="str">
        <f t="shared" si="3"/>
        <v/>
      </c>
      <c r="Q29" s="13" t="str">
        <f t="shared" si="3"/>
        <v/>
      </c>
      <c r="R29" s="13" t="str">
        <f t="shared" si="3"/>
        <v/>
      </c>
      <c r="S29" s="13" t="str">
        <f t="shared" si="3"/>
        <v/>
      </c>
      <c r="T29" s="13" t="str">
        <f t="shared" si="3"/>
        <v/>
      </c>
      <c r="U29" s="13" t="str">
        <f t="shared" si="3"/>
        <v/>
      </c>
      <c r="V29" s="13" t="str">
        <f t="shared" si="3"/>
        <v/>
      </c>
      <c r="W29" s="14"/>
      <c r="X29" s="15"/>
      <c r="Y29" s="46"/>
      <c r="Z29" s="16"/>
      <c r="AA29" s="63"/>
    </row>
    <row r="30" spans="2:28" s="47" customFormat="1" ht="22.35" customHeight="1">
      <c r="B30" s="12"/>
      <c r="C30" s="13" t="str">
        <f t="shared" si="2"/>
        <v/>
      </c>
      <c r="D30" s="13" t="str">
        <f t="shared" si="2"/>
        <v/>
      </c>
      <c r="E30" s="13" t="str">
        <f t="shared" si="2"/>
        <v/>
      </c>
      <c r="F30" s="13" t="str">
        <f t="shared" si="2"/>
        <v/>
      </c>
      <c r="G30" s="13" t="str">
        <f t="shared" si="2"/>
        <v/>
      </c>
      <c r="H30" s="13" t="str">
        <f t="shared" si="2"/>
        <v/>
      </c>
      <c r="I30" s="13" t="str">
        <f t="shared" si="2"/>
        <v/>
      </c>
      <c r="J30" s="13" t="str">
        <f t="shared" si="2"/>
        <v/>
      </c>
      <c r="K30" s="13" t="str">
        <f t="shared" si="2"/>
        <v/>
      </c>
      <c r="L30" s="44"/>
      <c r="M30" s="45"/>
      <c r="N30" s="13" t="str">
        <f t="shared" si="3"/>
        <v/>
      </c>
      <c r="O30" s="13" t="str">
        <f t="shared" si="3"/>
        <v/>
      </c>
      <c r="P30" s="13" t="str">
        <f t="shared" si="3"/>
        <v/>
      </c>
      <c r="Q30" s="13" t="str">
        <f t="shared" si="3"/>
        <v/>
      </c>
      <c r="R30" s="13" t="str">
        <f t="shared" si="3"/>
        <v/>
      </c>
      <c r="S30" s="13" t="str">
        <f t="shared" si="3"/>
        <v/>
      </c>
      <c r="T30" s="13" t="str">
        <f t="shared" si="3"/>
        <v/>
      </c>
      <c r="U30" s="13" t="str">
        <f t="shared" si="3"/>
        <v/>
      </c>
      <c r="V30" s="13" t="str">
        <f t="shared" si="3"/>
        <v/>
      </c>
      <c r="W30" s="14"/>
      <c r="X30" s="14"/>
      <c r="Y30" s="46"/>
      <c r="Z30" s="16"/>
      <c r="AA30" s="63"/>
    </row>
    <row r="31" spans="2:28" s="2" customFormat="1" ht="22.35" customHeight="1">
      <c r="B31" s="12"/>
      <c r="C31" s="13" t="str">
        <f t="shared" si="2"/>
        <v/>
      </c>
      <c r="D31" s="13" t="str">
        <f t="shared" si="2"/>
        <v/>
      </c>
      <c r="E31" s="13" t="str">
        <f t="shared" si="2"/>
        <v/>
      </c>
      <c r="F31" s="13" t="str">
        <f t="shared" si="2"/>
        <v/>
      </c>
      <c r="G31" s="13" t="str">
        <f t="shared" si="2"/>
        <v/>
      </c>
      <c r="H31" s="13" t="str">
        <f t="shared" si="2"/>
        <v/>
      </c>
      <c r="I31" s="13" t="str">
        <f t="shared" si="2"/>
        <v/>
      </c>
      <c r="J31" s="13" t="str">
        <f t="shared" si="2"/>
        <v/>
      </c>
      <c r="K31" s="13" t="str">
        <f t="shared" si="2"/>
        <v/>
      </c>
      <c r="L31" s="44"/>
      <c r="M31" s="45"/>
      <c r="N31" s="13" t="str">
        <f t="shared" si="3"/>
        <v/>
      </c>
      <c r="O31" s="13" t="str">
        <f t="shared" si="3"/>
        <v/>
      </c>
      <c r="P31" s="13" t="str">
        <f t="shared" si="3"/>
        <v/>
      </c>
      <c r="Q31" s="13" t="str">
        <f t="shared" si="3"/>
        <v/>
      </c>
      <c r="R31" s="13" t="str">
        <f t="shared" si="3"/>
        <v/>
      </c>
      <c r="S31" s="13" t="str">
        <f t="shared" si="3"/>
        <v/>
      </c>
      <c r="T31" s="13" t="str">
        <f t="shared" si="3"/>
        <v/>
      </c>
      <c r="U31" s="13" t="str">
        <f t="shared" si="3"/>
        <v/>
      </c>
      <c r="V31" s="13" t="str">
        <f t="shared" si="3"/>
        <v/>
      </c>
      <c r="W31" s="14"/>
      <c r="X31" s="14"/>
      <c r="Y31" s="46"/>
      <c r="Z31" s="16"/>
      <c r="AA31" s="63"/>
    </row>
    <row r="32" spans="2:28" s="2" customFormat="1" ht="22.35" customHeight="1">
      <c r="B32" s="12"/>
      <c r="C32" s="13" t="str">
        <f t="shared" si="2"/>
        <v/>
      </c>
      <c r="D32" s="13" t="str">
        <f t="shared" si="2"/>
        <v/>
      </c>
      <c r="E32" s="13" t="str">
        <f t="shared" si="2"/>
        <v/>
      </c>
      <c r="F32" s="13" t="str">
        <f t="shared" si="2"/>
        <v/>
      </c>
      <c r="G32" s="13" t="str">
        <f t="shared" si="2"/>
        <v/>
      </c>
      <c r="H32" s="13" t="str">
        <f t="shared" si="2"/>
        <v/>
      </c>
      <c r="I32" s="13" t="str">
        <f t="shared" si="2"/>
        <v/>
      </c>
      <c r="J32" s="13" t="str">
        <f t="shared" si="2"/>
        <v/>
      </c>
      <c r="K32" s="13" t="str">
        <f t="shared" si="2"/>
        <v/>
      </c>
      <c r="L32" s="44"/>
      <c r="M32" s="45"/>
      <c r="N32" s="13" t="str">
        <f t="shared" si="3"/>
        <v/>
      </c>
      <c r="O32" s="13" t="str">
        <f t="shared" si="3"/>
        <v/>
      </c>
      <c r="P32" s="13" t="str">
        <f t="shared" si="3"/>
        <v/>
      </c>
      <c r="Q32" s="13" t="str">
        <f t="shared" si="3"/>
        <v/>
      </c>
      <c r="R32" s="13" t="str">
        <f t="shared" si="3"/>
        <v/>
      </c>
      <c r="S32" s="13" t="str">
        <f t="shared" si="3"/>
        <v/>
      </c>
      <c r="T32" s="13" t="str">
        <f t="shared" si="3"/>
        <v/>
      </c>
      <c r="U32" s="13" t="str">
        <f t="shared" si="3"/>
        <v/>
      </c>
      <c r="V32" s="13" t="str">
        <f t="shared" si="3"/>
        <v/>
      </c>
      <c r="W32" s="14"/>
      <c r="X32" s="14"/>
      <c r="Y32" s="46"/>
      <c r="Z32" s="16"/>
      <c r="AA32" s="63"/>
    </row>
    <row r="33" spans="2:27" s="9" customFormat="1" ht="16.5" customHeight="1">
      <c r="B33" s="24" t="s">
        <v>7</v>
      </c>
      <c r="C33" s="25">
        <v>4</v>
      </c>
      <c r="D33" s="25">
        <v>4</v>
      </c>
      <c r="E33" s="25">
        <v>5</v>
      </c>
      <c r="F33" s="25">
        <v>3</v>
      </c>
      <c r="G33" s="25">
        <v>4</v>
      </c>
      <c r="H33" s="25">
        <v>3</v>
      </c>
      <c r="I33" s="25">
        <v>4</v>
      </c>
      <c r="J33" s="25">
        <v>5</v>
      </c>
      <c r="K33" s="25">
        <v>4</v>
      </c>
      <c r="L33" s="26">
        <f>SUM(C33:K33)</f>
        <v>36</v>
      </c>
      <c r="M33" s="29"/>
      <c r="N33" s="25">
        <v>5</v>
      </c>
      <c r="O33" s="25">
        <v>3</v>
      </c>
      <c r="P33" s="25">
        <v>4</v>
      </c>
      <c r="Q33" s="25">
        <v>4</v>
      </c>
      <c r="R33" s="25">
        <v>3</v>
      </c>
      <c r="S33" s="25">
        <v>4</v>
      </c>
      <c r="T33" s="25">
        <v>5</v>
      </c>
      <c r="U33" s="25">
        <v>4</v>
      </c>
      <c r="V33" s="25">
        <v>4</v>
      </c>
      <c r="W33" s="25">
        <f>SUM(N33:V33)</f>
        <v>36</v>
      </c>
      <c r="X33" s="27">
        <f>SUM(L33+W33)</f>
        <v>72</v>
      </c>
      <c r="Y33" s="30"/>
      <c r="Z33" s="32"/>
      <c r="AA33" s="28"/>
    </row>
    <row r="34" spans="2:27" ht="22.35" customHeight="1">
      <c r="B34" s="1"/>
      <c r="C34" s="33"/>
      <c r="D34" s="33"/>
      <c r="E34" s="33"/>
      <c r="F34" s="33"/>
      <c r="G34" s="33"/>
      <c r="H34" s="33"/>
      <c r="I34" s="33"/>
      <c r="J34" s="33"/>
      <c r="K34" s="33"/>
      <c r="L34" s="3"/>
      <c r="M34" s="22"/>
      <c r="N34" s="33"/>
      <c r="O34" s="33"/>
      <c r="P34" s="33"/>
      <c r="Q34" s="33"/>
      <c r="R34" s="33"/>
      <c r="S34" s="33"/>
      <c r="T34" s="33"/>
      <c r="U34" s="33"/>
      <c r="V34" s="33"/>
      <c r="W34" s="34"/>
      <c r="X34" s="34"/>
      <c r="Y34" s="6"/>
      <c r="Z34" s="35"/>
    </row>
    <row r="35" spans="2:27" ht="22.35" customHeight="1">
      <c r="B35" s="1"/>
      <c r="C35" s="33"/>
      <c r="D35" s="33"/>
      <c r="E35" s="33"/>
      <c r="F35" s="33"/>
      <c r="G35" s="33"/>
      <c r="H35" s="33"/>
      <c r="I35" s="33"/>
      <c r="J35" s="33"/>
      <c r="K35" s="33"/>
      <c r="L35" s="3"/>
      <c r="M35" s="22"/>
      <c r="N35" s="33"/>
      <c r="O35" s="33"/>
      <c r="P35" s="33"/>
      <c r="Q35" s="33"/>
      <c r="R35" s="33"/>
      <c r="S35" s="33"/>
      <c r="T35" s="33"/>
      <c r="U35" s="33"/>
      <c r="V35" s="33"/>
      <c r="W35" s="34"/>
      <c r="X35" s="34"/>
      <c r="Y35" s="6"/>
      <c r="Z35" s="35"/>
    </row>
    <row r="36" spans="2:27" ht="22.35" customHeight="1">
      <c r="B36" s="1"/>
      <c r="C36" s="33"/>
      <c r="D36" s="33"/>
      <c r="E36" s="33"/>
      <c r="F36" s="33"/>
      <c r="G36" s="33"/>
      <c r="H36" s="33"/>
      <c r="I36" s="33"/>
      <c r="J36" s="33"/>
      <c r="K36" s="33"/>
      <c r="L36" s="3"/>
      <c r="M36" s="37"/>
      <c r="N36" s="33"/>
      <c r="O36" s="33"/>
      <c r="P36" s="33"/>
      <c r="Q36" s="33"/>
      <c r="R36" s="33"/>
      <c r="S36" s="33"/>
      <c r="T36" s="33"/>
      <c r="U36" s="33"/>
      <c r="V36" s="33"/>
      <c r="W36" s="34"/>
      <c r="X36" s="34"/>
      <c r="Y36" s="6"/>
      <c r="Z36" s="35"/>
    </row>
    <row r="37" spans="2:27" ht="22.35" customHeight="1">
      <c r="B37" s="1"/>
      <c r="C37" s="33"/>
      <c r="D37" s="33"/>
      <c r="E37" s="33"/>
      <c r="F37" s="33"/>
      <c r="G37" s="33"/>
      <c r="H37" s="33"/>
      <c r="I37" s="33"/>
      <c r="J37" s="33"/>
      <c r="K37" s="33"/>
      <c r="L37" s="3"/>
      <c r="M37" s="38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34"/>
      <c r="Y37" s="6"/>
      <c r="Z37" s="35"/>
    </row>
    <row r="40" spans="2:27">
      <c r="B40" s="62">
        <v>44123</v>
      </c>
    </row>
  </sheetData>
  <phoneticPr fontId="0" type="noConversion"/>
  <printOptions horizontalCentered="1" verticalCentered="1"/>
  <pageMargins left="0.25" right="0.25" top="0" bottom="0" header="0.3" footer="0.3"/>
  <pageSetup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Team1</vt:lpstr>
      <vt:lpstr>Team1!Print_Area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ATP</dc:creator>
  <cp:lastModifiedBy>Debby McMullin</cp:lastModifiedBy>
  <cp:lastPrinted>2020-10-19T21:15:33Z</cp:lastPrinted>
  <dcterms:created xsi:type="dcterms:W3CDTF">2013-12-19T22:48:03Z</dcterms:created>
  <dcterms:modified xsi:type="dcterms:W3CDTF">2020-10-19T21:19:01Z</dcterms:modified>
</cp:coreProperties>
</file>