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llen/Desktop/WEBSITE-mpwga/Ladies-MPWGA/Course Info/"/>
    </mc:Choice>
  </mc:AlternateContent>
  <xr:revisionPtr revIDLastSave="0" documentId="8_{2BDFA872-E20D-554B-87DD-6746D378431B}" xr6:coauthVersionLast="45" xr6:coauthVersionMax="45" xr10:uidLastSave="{00000000-0000-0000-0000-000000000000}"/>
  <bookViews>
    <workbookView xWindow="6760" yWindow="460" windowWidth="37280" windowHeight="22120" xr2:uid="{00000000-000D-0000-FFFF-FFFF00000000}"/>
  </bookViews>
  <sheets>
    <sheet name="Team1" sheetId="4" r:id="rId1"/>
  </sheets>
  <definedNames>
    <definedName name="_xlnm.Print_Area" localSheetId="0">Team1!$A$1:$Y$34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2" i="4" l="1"/>
  <c r="W22" i="4" s="1"/>
  <c r="K22" i="4"/>
  <c r="W21" i="4"/>
  <c r="V21" i="4"/>
  <c r="K21" i="4"/>
  <c r="V20" i="4"/>
  <c r="W20" i="4" s="1"/>
  <c r="K20" i="4"/>
  <c r="W3" i="4" l="1"/>
  <c r="V4" i="4"/>
  <c r="W4" i="4" s="1"/>
  <c r="V3" i="4"/>
  <c r="V2" i="4"/>
  <c r="W2" i="4" s="1"/>
  <c r="K4" i="4"/>
  <c r="K3" i="4"/>
  <c r="K2" i="4"/>
  <c r="F28" i="4" l="1"/>
  <c r="F27" i="4"/>
  <c r="F26" i="4"/>
  <c r="F25" i="4"/>
  <c r="E28" i="4"/>
  <c r="E27" i="4"/>
  <c r="E26" i="4"/>
  <c r="E25" i="4"/>
  <c r="D28" i="4"/>
  <c r="D27" i="4"/>
  <c r="D26" i="4"/>
  <c r="D25" i="4"/>
  <c r="C28" i="4"/>
  <c r="C27" i="4"/>
  <c r="C26" i="4"/>
  <c r="C25" i="4"/>
  <c r="B28" i="4"/>
  <c r="B27" i="4"/>
  <c r="B26" i="4"/>
  <c r="B25" i="4"/>
  <c r="U28" i="4"/>
  <c r="T28" i="4"/>
  <c r="S28" i="4"/>
  <c r="R28" i="4"/>
  <c r="Q28" i="4"/>
  <c r="P28" i="4"/>
  <c r="O28" i="4"/>
  <c r="N28" i="4"/>
  <c r="M28" i="4"/>
  <c r="J28" i="4"/>
  <c r="I28" i="4"/>
  <c r="H28" i="4"/>
  <c r="G28" i="4"/>
  <c r="U27" i="4"/>
  <c r="T27" i="4"/>
  <c r="S27" i="4"/>
  <c r="R27" i="4"/>
  <c r="Q27" i="4"/>
  <c r="P27" i="4"/>
  <c r="O27" i="4"/>
  <c r="N27" i="4"/>
  <c r="M27" i="4"/>
  <c r="J27" i="4"/>
  <c r="I27" i="4"/>
  <c r="H27" i="4"/>
  <c r="G27" i="4"/>
  <c r="U26" i="4"/>
  <c r="T26" i="4"/>
  <c r="S26" i="4"/>
  <c r="R26" i="4"/>
  <c r="Q26" i="4"/>
  <c r="P26" i="4"/>
  <c r="O26" i="4"/>
  <c r="N26" i="4"/>
  <c r="M26" i="4"/>
  <c r="J26" i="4"/>
  <c r="I26" i="4"/>
  <c r="H26" i="4"/>
  <c r="G26" i="4"/>
  <c r="U25" i="4"/>
  <c r="T25" i="4"/>
  <c r="S25" i="4"/>
  <c r="R25" i="4"/>
  <c r="Q25" i="4"/>
  <c r="P25" i="4"/>
  <c r="O25" i="4"/>
  <c r="N25" i="4"/>
  <c r="M25" i="4"/>
  <c r="J25" i="4"/>
  <c r="I25" i="4"/>
  <c r="H25" i="4"/>
  <c r="G25" i="4"/>
  <c r="B7" i="4"/>
  <c r="U10" i="4"/>
  <c r="T10" i="4"/>
  <c r="S10" i="4"/>
  <c r="R10" i="4"/>
  <c r="Q10" i="4"/>
  <c r="P10" i="4"/>
  <c r="O10" i="4"/>
  <c r="N10" i="4"/>
  <c r="M10" i="4"/>
  <c r="J10" i="4"/>
  <c r="I10" i="4"/>
  <c r="H10" i="4"/>
  <c r="G10" i="4"/>
  <c r="F10" i="4"/>
  <c r="E10" i="4"/>
  <c r="D10" i="4"/>
  <c r="C10" i="4"/>
  <c r="B10" i="4"/>
  <c r="U9" i="4"/>
  <c r="T9" i="4"/>
  <c r="S9" i="4"/>
  <c r="R9" i="4"/>
  <c r="Q9" i="4"/>
  <c r="P9" i="4"/>
  <c r="O9" i="4"/>
  <c r="N9" i="4"/>
  <c r="M9" i="4"/>
  <c r="J9" i="4"/>
  <c r="I9" i="4"/>
  <c r="H9" i="4"/>
  <c r="G9" i="4"/>
  <c r="F9" i="4"/>
  <c r="E9" i="4"/>
  <c r="D9" i="4"/>
  <c r="C9" i="4"/>
  <c r="B9" i="4"/>
  <c r="U8" i="4"/>
  <c r="T8" i="4"/>
  <c r="S8" i="4"/>
  <c r="R8" i="4"/>
  <c r="Q8" i="4"/>
  <c r="P8" i="4"/>
  <c r="O8" i="4"/>
  <c r="N8" i="4"/>
  <c r="M8" i="4"/>
  <c r="J8" i="4"/>
  <c r="I8" i="4"/>
  <c r="H8" i="4"/>
  <c r="G8" i="4"/>
  <c r="F8" i="4"/>
  <c r="E8" i="4"/>
  <c r="D8" i="4"/>
  <c r="C8" i="4"/>
  <c r="B8" i="4"/>
  <c r="U7" i="4"/>
  <c r="T7" i="4"/>
  <c r="S7" i="4"/>
  <c r="R7" i="4"/>
  <c r="Q7" i="4"/>
  <c r="P7" i="4"/>
  <c r="O7" i="4"/>
  <c r="N7" i="4"/>
  <c r="M7" i="4"/>
  <c r="J7" i="4"/>
  <c r="I7" i="4"/>
  <c r="H7" i="4"/>
  <c r="G7" i="4"/>
  <c r="F7" i="4"/>
  <c r="E7" i="4"/>
  <c r="D7" i="4"/>
  <c r="C7" i="4"/>
</calcChain>
</file>

<file path=xl/sharedStrings.xml><?xml version="1.0" encoding="utf-8"?>
<sst xmlns="http://schemas.openxmlformats.org/spreadsheetml/2006/main" count="29" uniqueCount="16">
  <si>
    <t>Date &amp; Time</t>
  </si>
  <si>
    <t>WOMEN’S HANDICAP</t>
  </si>
  <si>
    <t>HOLE</t>
  </si>
  <si>
    <t>OUT</t>
  </si>
  <si>
    <t>IN</t>
  </si>
  <si>
    <t>TOT</t>
  </si>
  <si>
    <t>HDCP</t>
  </si>
  <si>
    <t>ADJ</t>
  </si>
  <si>
    <t>*</t>
  </si>
  <si>
    <t>PAR</t>
  </si>
  <si>
    <t>**</t>
  </si>
  <si>
    <t>PRESERVE</t>
  </si>
  <si>
    <t>GREEN  70.5/125</t>
  </si>
  <si>
    <t>RED  67.5/116</t>
  </si>
  <si>
    <t>RED/YELLOW 65.0/115</t>
  </si>
  <si>
    <t>REVISED 1/9/20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</si>
</sst>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13">
    <font>
      <sz val="10"/>
      <color indexed="8"/>
      <name val="Arial"/>
    </font>
    <font>
      <sz val="9"/>
      <color indexed="8"/>
      <name val="Arial Bold"/>
    </font>
    <font>
      <sz val="8"/>
      <color indexed="8"/>
      <name val="Arial Black"/>
      <family val="2"/>
    </font>
    <font>
      <sz val="10"/>
      <color indexed="8"/>
      <name val="Arial Bold"/>
    </font>
    <font>
      <sz val="12"/>
      <color indexed="20"/>
      <name val="Arial Bold"/>
    </font>
    <font>
      <b/>
      <sz val="12"/>
      <color indexed="8"/>
      <name val="Arial"/>
      <family val="2"/>
    </font>
    <font>
      <sz val="12"/>
      <color indexed="8"/>
      <name val="Arial Bold"/>
    </font>
    <font>
      <sz val="10"/>
      <color indexed="8"/>
      <name val="Arial"/>
      <family val="2"/>
    </font>
    <font>
      <sz val="9"/>
      <name val="Arial Bold"/>
    </font>
    <font>
      <b/>
      <sz val="9"/>
      <name val="Arial Bold"/>
    </font>
    <font>
      <sz val="9"/>
      <color indexed="8"/>
      <name val="Arial"/>
      <family val="2"/>
    </font>
    <font>
      <sz val="12"/>
      <color indexed="8"/>
      <name val="Arial Bold Italic"/>
    </font>
    <font>
      <sz val="12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/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7">
    <xf numFmtId="0" fontId="0" fillId="0" borderId="0" xfId="0"/>
    <xf numFmtId="0" fontId="0" fillId="0" borderId="0" xfId="0" applyNumberFormat="1" applyFont="1" applyAlignment="1"/>
    <xf numFmtId="0" fontId="0" fillId="0" borderId="0" xfId="0" applyNumberFormat="1" applyFont="1" applyBorder="1" applyAlignment="1"/>
    <xf numFmtId="0" fontId="1" fillId="3" borderId="4" xfId="0" applyNumberFormat="1" applyFont="1" applyFill="1" applyBorder="1" applyAlignment="1">
      <alignment vertical="center"/>
    </xf>
    <xf numFmtId="0" fontId="1" fillId="3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vertical="center"/>
    </xf>
    <xf numFmtId="0" fontId="1" fillId="3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8" xfId="0" applyNumberFormat="1" applyFont="1" applyBorder="1" applyAlignment="1"/>
    <xf numFmtId="0" fontId="0" fillId="0" borderId="9" xfId="0" applyNumberFormat="1" applyFont="1" applyBorder="1" applyAlignment="1"/>
    <xf numFmtId="0" fontId="0" fillId="0" borderId="0" xfId="0" applyFill="1" applyBorder="1"/>
    <xf numFmtId="0" fontId="3" fillId="6" borderId="5" xfId="0" applyNumberFormat="1" applyFont="1" applyFill="1" applyBorder="1" applyAlignment="1">
      <alignment horizontal="center"/>
    </xf>
    <xf numFmtId="0" fontId="3" fillId="6" borderId="3" xfId="0" applyNumberFormat="1" applyFont="1" applyFill="1" applyBorder="1" applyAlignment="1"/>
    <xf numFmtId="0" fontId="3" fillId="6" borderId="1" xfId="0" applyNumberFormat="1" applyFont="1" applyFill="1" applyBorder="1" applyAlignment="1"/>
    <xf numFmtId="0" fontId="3" fillId="6" borderId="5" xfId="0" applyNumberFormat="1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5" xfId="0" applyNumberFormat="1" applyFont="1" applyFill="1" applyBorder="1" applyAlignment="1">
      <alignment horizontal="left"/>
    </xf>
    <xf numFmtId="0" fontId="1" fillId="7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left"/>
    </xf>
    <xf numFmtId="0" fontId="8" fillId="4" borderId="5" xfId="0" applyNumberFormat="1" applyFont="1" applyFill="1" applyBorder="1" applyAlignment="1">
      <alignment horizontal="center" vertical="center"/>
    </xf>
    <xf numFmtId="0" fontId="8" fillId="5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/>
    </xf>
    <xf numFmtId="0" fontId="1" fillId="8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left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/>
    <xf numFmtId="0" fontId="0" fillId="0" borderId="12" xfId="0" applyNumberFormat="1" applyFont="1" applyBorder="1" applyAlignment="1"/>
    <xf numFmtId="0" fontId="0" fillId="0" borderId="13" xfId="0" applyNumberFormat="1" applyFont="1" applyBorder="1" applyAlignment="1"/>
    <xf numFmtId="0" fontId="0" fillId="0" borderId="14" xfId="0" applyNumberFormat="1" applyFont="1" applyBorder="1" applyAlignment="1"/>
    <xf numFmtId="0" fontId="0" fillId="0" borderId="15" xfId="0" applyNumberFormat="1" applyFont="1" applyBorder="1" applyAlignment="1"/>
    <xf numFmtId="0" fontId="0" fillId="0" borderId="16" xfId="0" applyNumberFormat="1" applyFont="1" applyBorder="1" applyAlignment="1"/>
    <xf numFmtId="0" fontId="1" fillId="0" borderId="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0" fillId="0" borderId="18" xfId="0" applyNumberFormat="1" applyFont="1" applyBorder="1" applyAlignment="1"/>
    <xf numFmtId="0" fontId="0" fillId="0" borderId="0" xfId="0" applyNumberFormat="1" applyFont="1" applyBorder="1" applyAlignment="1"/>
    <xf numFmtId="0" fontId="0" fillId="0" borderId="19" xfId="0" applyNumberFormat="1" applyFont="1" applyBorder="1" applyAlignment="1"/>
    <xf numFmtId="0" fontId="0" fillId="0" borderId="20" xfId="0" applyNumberFormat="1" applyFont="1" applyBorder="1" applyAlignment="1"/>
    <xf numFmtId="0" fontId="0" fillId="0" borderId="21" xfId="0" applyNumberFormat="1" applyFont="1" applyBorder="1" applyAlignment="1"/>
    <xf numFmtId="0" fontId="2" fillId="6" borderId="5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left" vertical="center"/>
    </xf>
    <xf numFmtId="0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/>
    </xf>
    <xf numFmtId="0" fontId="12" fillId="2" borderId="1" xfId="0" applyNumberFormat="1" applyFont="1" applyFill="1" applyBorder="1" applyAlignment="1"/>
    <xf numFmtId="0" fontId="6" fillId="2" borderId="2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000000"/>
      <rgbColor rgb="00EEF3F4"/>
      <rgbColor rgb="000000FF"/>
      <rgbColor rgb="00FFFFFF"/>
      <rgbColor rgb="00C0C0C0"/>
      <rgbColor rgb="00FFFFFF"/>
      <rgbColor rgb="009A9A9A"/>
      <rgbColor rgb="00B3B3B3"/>
      <rgbColor rgb="00FF9900"/>
      <rgbColor rgb="00FFCC99"/>
      <rgbColor rgb="000000D4"/>
      <rgbColor rgb="003333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7"/>
  <sheetViews>
    <sheetView tabSelected="1" zoomScale="114" zoomScaleNormal="114" workbookViewId="0"/>
  </sheetViews>
  <sheetFormatPr baseColWidth="10" defaultColWidth="8.83203125" defaultRowHeight="13"/>
  <cols>
    <col min="1" max="1" width="19.5" customWidth="1"/>
    <col min="2" max="11" width="4.83203125" customWidth="1"/>
    <col min="12" max="12" width="4.5" customWidth="1"/>
    <col min="13" max="21" width="4.83203125" customWidth="1"/>
    <col min="22" max="23" width="5.1640625" customWidth="1"/>
    <col min="24" max="25" width="5.5" customWidth="1"/>
    <col min="26" max="16384" width="8.83203125" style="9"/>
  </cols>
  <sheetData>
    <row r="1" spans="1:26" ht="16">
      <c r="A1" s="6" t="s">
        <v>11</v>
      </c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9"/>
      <c r="L1" s="40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  <c r="Y1" s="43"/>
    </row>
    <row r="2" spans="1:26">
      <c r="A2" s="21" t="s">
        <v>12</v>
      </c>
      <c r="B2" s="22">
        <v>324</v>
      </c>
      <c r="C2" s="22">
        <v>292</v>
      </c>
      <c r="D2" s="22">
        <v>444</v>
      </c>
      <c r="E2" s="22">
        <v>102</v>
      </c>
      <c r="F2" s="22">
        <v>330</v>
      </c>
      <c r="G2" s="22">
        <v>113</v>
      </c>
      <c r="H2" s="22">
        <v>295</v>
      </c>
      <c r="I2" s="22">
        <v>441</v>
      </c>
      <c r="J2" s="22">
        <v>342</v>
      </c>
      <c r="K2" s="23">
        <f>SUM(B2:J2)</f>
        <v>2683</v>
      </c>
      <c r="L2" s="47"/>
      <c r="M2" s="22">
        <v>388</v>
      </c>
      <c r="N2" s="22">
        <v>105</v>
      </c>
      <c r="O2" s="22">
        <v>360</v>
      </c>
      <c r="P2" s="22">
        <v>268</v>
      </c>
      <c r="Q2" s="22">
        <v>144</v>
      </c>
      <c r="R2" s="22">
        <v>292</v>
      </c>
      <c r="S2" s="22">
        <v>455</v>
      </c>
      <c r="T2" s="22">
        <v>280</v>
      </c>
      <c r="U2" s="22">
        <v>362</v>
      </c>
      <c r="V2" s="23">
        <f>SUM(M2:U2)</f>
        <v>2654</v>
      </c>
      <c r="W2" s="23">
        <f>V2+K2</f>
        <v>5337</v>
      </c>
      <c r="X2" s="44"/>
      <c r="Y2" s="43"/>
    </row>
    <row r="3" spans="1:26">
      <c r="A3" s="24" t="s">
        <v>13</v>
      </c>
      <c r="B3" s="25">
        <v>324</v>
      </c>
      <c r="C3" s="25">
        <v>265</v>
      </c>
      <c r="D3" s="25">
        <v>411</v>
      </c>
      <c r="E3" s="25">
        <v>97</v>
      </c>
      <c r="F3" s="25">
        <v>283</v>
      </c>
      <c r="G3" s="25">
        <v>89</v>
      </c>
      <c r="H3" s="25">
        <v>252</v>
      </c>
      <c r="I3" s="25">
        <v>406</v>
      </c>
      <c r="J3" s="25">
        <v>271</v>
      </c>
      <c r="K3" s="23">
        <f t="shared" ref="K3:K4" si="0">SUM(B3:J3)</f>
        <v>2398</v>
      </c>
      <c r="L3" s="47"/>
      <c r="M3" s="25">
        <v>388</v>
      </c>
      <c r="N3" s="25">
        <v>104</v>
      </c>
      <c r="O3" s="25">
        <v>322</v>
      </c>
      <c r="P3" s="25">
        <v>240</v>
      </c>
      <c r="Q3" s="25">
        <v>116</v>
      </c>
      <c r="R3" s="25">
        <v>272</v>
      </c>
      <c r="S3" s="25">
        <v>431</v>
      </c>
      <c r="T3" s="25">
        <v>245</v>
      </c>
      <c r="U3" s="25">
        <v>313</v>
      </c>
      <c r="V3" s="23">
        <f t="shared" ref="V3:V4" si="1">SUM(M3:U3)</f>
        <v>2431</v>
      </c>
      <c r="W3" s="23">
        <f t="shared" ref="W3:W4" si="2">V3+K3</f>
        <v>4829</v>
      </c>
      <c r="X3" s="45"/>
      <c r="Y3" s="43"/>
    </row>
    <row r="4" spans="1:26">
      <c r="A4" s="24" t="s">
        <v>14</v>
      </c>
      <c r="B4" s="26">
        <v>270</v>
      </c>
      <c r="C4" s="25">
        <v>265</v>
      </c>
      <c r="D4" s="26">
        <v>330</v>
      </c>
      <c r="E4" s="25">
        <v>97</v>
      </c>
      <c r="F4" s="26">
        <v>236</v>
      </c>
      <c r="G4" s="25">
        <v>89</v>
      </c>
      <c r="H4" s="25">
        <v>252</v>
      </c>
      <c r="I4" s="26">
        <v>362</v>
      </c>
      <c r="J4" s="25">
        <v>271</v>
      </c>
      <c r="K4" s="23">
        <f t="shared" si="0"/>
        <v>2172</v>
      </c>
      <c r="L4" s="47"/>
      <c r="M4" s="26">
        <v>388</v>
      </c>
      <c r="N4" s="25">
        <v>104</v>
      </c>
      <c r="O4" s="26">
        <v>281</v>
      </c>
      <c r="P4" s="25">
        <v>240</v>
      </c>
      <c r="Q4" s="25">
        <v>116</v>
      </c>
      <c r="R4" s="26">
        <v>237</v>
      </c>
      <c r="S4" s="26">
        <v>371</v>
      </c>
      <c r="T4" s="25">
        <v>245</v>
      </c>
      <c r="U4" s="26">
        <v>261</v>
      </c>
      <c r="V4" s="23">
        <f t="shared" si="1"/>
        <v>2243</v>
      </c>
      <c r="W4" s="23">
        <f t="shared" si="2"/>
        <v>4415</v>
      </c>
      <c r="X4" s="43"/>
      <c r="Y4" s="43"/>
    </row>
    <row r="5" spans="1:26">
      <c r="A5" s="27" t="s">
        <v>1</v>
      </c>
      <c r="B5" s="28">
        <v>9</v>
      </c>
      <c r="C5" s="28">
        <v>15</v>
      </c>
      <c r="D5" s="28">
        <v>7</v>
      </c>
      <c r="E5" s="28">
        <v>17</v>
      </c>
      <c r="F5" s="28">
        <v>5</v>
      </c>
      <c r="G5" s="28">
        <v>13</v>
      </c>
      <c r="H5" s="28">
        <v>3</v>
      </c>
      <c r="I5" s="28">
        <v>1</v>
      </c>
      <c r="J5" s="28">
        <v>11</v>
      </c>
      <c r="K5" s="29"/>
      <c r="L5" s="47"/>
      <c r="M5" s="28">
        <v>2</v>
      </c>
      <c r="N5" s="28">
        <v>14</v>
      </c>
      <c r="O5" s="28">
        <v>10</v>
      </c>
      <c r="P5" s="28">
        <v>16</v>
      </c>
      <c r="Q5" s="28">
        <v>18</v>
      </c>
      <c r="R5" s="28">
        <v>4</v>
      </c>
      <c r="S5" s="28">
        <v>8</v>
      </c>
      <c r="T5" s="28">
        <v>12</v>
      </c>
      <c r="U5" s="28">
        <v>6</v>
      </c>
      <c r="V5" s="30"/>
      <c r="W5" s="31"/>
      <c r="X5" s="46"/>
      <c r="Y5" s="46"/>
    </row>
    <row r="6" spans="1:26">
      <c r="A6" s="16" t="s">
        <v>2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 t="s">
        <v>3</v>
      </c>
      <c r="L6" s="47"/>
      <c r="M6" s="13">
        <v>10</v>
      </c>
      <c r="N6" s="13">
        <v>11</v>
      </c>
      <c r="O6" s="13">
        <v>12</v>
      </c>
      <c r="P6" s="13">
        <v>13</v>
      </c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 t="s">
        <v>4</v>
      </c>
      <c r="W6" s="13" t="s">
        <v>5</v>
      </c>
      <c r="X6" s="14" t="s">
        <v>6</v>
      </c>
      <c r="Y6" s="15" t="s">
        <v>7</v>
      </c>
    </row>
    <row r="7" spans="1:26" ht="22.25" customHeight="1">
      <c r="A7" s="7"/>
      <c r="B7" s="49" t="str">
        <f t="shared" ref="B7:J10" si="3">IF($X7&lt;=(B$5-1),"",(IF($X7-B$5&lt;=17,$Z$16,$Z$17)))</f>
        <v/>
      </c>
      <c r="C7" s="49" t="str">
        <f t="shared" si="3"/>
        <v/>
      </c>
      <c r="D7" s="49" t="str">
        <f t="shared" si="3"/>
        <v/>
      </c>
      <c r="E7" s="49" t="str">
        <f t="shared" si="3"/>
        <v/>
      </c>
      <c r="F7" s="49" t="str">
        <f t="shared" si="3"/>
        <v/>
      </c>
      <c r="G7" s="49" t="str">
        <f t="shared" si="3"/>
        <v/>
      </c>
      <c r="H7" s="49" t="str">
        <f t="shared" si="3"/>
        <v/>
      </c>
      <c r="I7" s="49" t="str">
        <f t="shared" si="3"/>
        <v/>
      </c>
      <c r="J7" s="49" t="str">
        <f t="shared" si="3"/>
        <v/>
      </c>
      <c r="K7" s="50"/>
      <c r="L7" s="51"/>
      <c r="M7" s="49" t="str">
        <f t="shared" ref="M7:U10" si="4">IF($X7&lt;=(M$5-1),"",(IF($X7-M$5&lt;=17,$Z$16,$Z$17)))</f>
        <v/>
      </c>
      <c r="N7" s="49" t="str">
        <f t="shared" si="4"/>
        <v/>
      </c>
      <c r="O7" s="49" t="str">
        <f t="shared" si="4"/>
        <v/>
      </c>
      <c r="P7" s="49" t="str">
        <f t="shared" si="4"/>
        <v/>
      </c>
      <c r="Q7" s="49" t="str">
        <f t="shared" si="4"/>
        <v/>
      </c>
      <c r="R7" s="49" t="str">
        <f t="shared" si="4"/>
        <v/>
      </c>
      <c r="S7" s="49" t="str">
        <f t="shared" si="4"/>
        <v/>
      </c>
      <c r="T7" s="49" t="str">
        <f t="shared" si="4"/>
        <v/>
      </c>
      <c r="U7" s="49" t="str">
        <f t="shared" si="4"/>
        <v/>
      </c>
      <c r="V7" s="50"/>
      <c r="W7" s="50"/>
      <c r="X7" s="52"/>
      <c r="Y7" s="53"/>
    </row>
    <row r="8" spans="1:26" ht="22.25" customHeight="1">
      <c r="A8" s="7"/>
      <c r="B8" s="49" t="str">
        <f t="shared" si="3"/>
        <v/>
      </c>
      <c r="C8" s="49" t="str">
        <f t="shared" si="3"/>
        <v/>
      </c>
      <c r="D8" s="49" t="str">
        <f t="shared" si="3"/>
        <v/>
      </c>
      <c r="E8" s="49" t="str">
        <f t="shared" si="3"/>
        <v/>
      </c>
      <c r="F8" s="49" t="str">
        <f t="shared" si="3"/>
        <v/>
      </c>
      <c r="G8" s="49" t="str">
        <f t="shared" si="3"/>
        <v/>
      </c>
      <c r="H8" s="49" t="str">
        <f t="shared" si="3"/>
        <v/>
      </c>
      <c r="I8" s="49" t="str">
        <f t="shared" si="3"/>
        <v/>
      </c>
      <c r="J8" s="49" t="str">
        <f t="shared" si="3"/>
        <v/>
      </c>
      <c r="K8" s="50"/>
      <c r="L8" s="51"/>
      <c r="M8" s="49" t="str">
        <f t="shared" si="4"/>
        <v/>
      </c>
      <c r="N8" s="49" t="str">
        <f t="shared" si="4"/>
        <v/>
      </c>
      <c r="O8" s="49" t="str">
        <f t="shared" si="4"/>
        <v/>
      </c>
      <c r="P8" s="49" t="str">
        <f t="shared" si="4"/>
        <v/>
      </c>
      <c r="Q8" s="49" t="str">
        <f t="shared" si="4"/>
        <v/>
      </c>
      <c r="R8" s="49" t="str">
        <f t="shared" si="4"/>
        <v/>
      </c>
      <c r="S8" s="49" t="str">
        <f t="shared" si="4"/>
        <v/>
      </c>
      <c r="T8" s="49" t="str">
        <f t="shared" si="4"/>
        <v/>
      </c>
      <c r="U8" s="49" t="str">
        <f t="shared" si="4"/>
        <v/>
      </c>
      <c r="V8" s="50"/>
      <c r="W8" s="50"/>
      <c r="X8" s="52"/>
      <c r="Y8" s="53"/>
    </row>
    <row r="9" spans="1:26" ht="22.25" customHeight="1">
      <c r="A9" s="7"/>
      <c r="B9" s="49" t="str">
        <f t="shared" si="3"/>
        <v/>
      </c>
      <c r="C9" s="49" t="str">
        <f t="shared" si="3"/>
        <v/>
      </c>
      <c r="D9" s="49" t="str">
        <f t="shared" si="3"/>
        <v/>
      </c>
      <c r="E9" s="49" t="str">
        <f t="shared" si="3"/>
        <v/>
      </c>
      <c r="F9" s="49" t="str">
        <f t="shared" si="3"/>
        <v/>
      </c>
      <c r="G9" s="49" t="str">
        <f t="shared" si="3"/>
        <v/>
      </c>
      <c r="H9" s="49" t="str">
        <f t="shared" si="3"/>
        <v/>
      </c>
      <c r="I9" s="49" t="str">
        <f t="shared" si="3"/>
        <v/>
      </c>
      <c r="J9" s="49" t="str">
        <f t="shared" si="3"/>
        <v/>
      </c>
      <c r="K9" s="50"/>
      <c r="L9" s="51"/>
      <c r="M9" s="49" t="str">
        <f t="shared" si="4"/>
        <v/>
      </c>
      <c r="N9" s="49" t="str">
        <f t="shared" si="4"/>
        <v/>
      </c>
      <c r="O9" s="49" t="str">
        <f t="shared" si="4"/>
        <v/>
      </c>
      <c r="P9" s="49" t="str">
        <f t="shared" si="4"/>
        <v/>
      </c>
      <c r="Q9" s="49" t="str">
        <f t="shared" si="4"/>
        <v/>
      </c>
      <c r="R9" s="49" t="str">
        <f t="shared" si="4"/>
        <v/>
      </c>
      <c r="S9" s="49" t="str">
        <f t="shared" si="4"/>
        <v/>
      </c>
      <c r="T9" s="49" t="str">
        <f t="shared" si="4"/>
        <v/>
      </c>
      <c r="U9" s="49" t="str">
        <f t="shared" si="4"/>
        <v/>
      </c>
      <c r="V9" s="50"/>
      <c r="W9" s="50"/>
      <c r="X9" s="52"/>
      <c r="Y9" s="53"/>
    </row>
    <row r="10" spans="1:26" ht="22.25" customHeight="1">
      <c r="A10" s="7"/>
      <c r="B10" s="49" t="str">
        <f t="shared" si="3"/>
        <v/>
      </c>
      <c r="C10" s="49" t="str">
        <f t="shared" si="3"/>
        <v/>
      </c>
      <c r="D10" s="49" t="str">
        <f t="shared" si="3"/>
        <v/>
      </c>
      <c r="E10" s="49" t="str">
        <f t="shared" si="3"/>
        <v/>
      </c>
      <c r="F10" s="49" t="str">
        <f t="shared" si="3"/>
        <v/>
      </c>
      <c r="G10" s="49" t="str">
        <f t="shared" si="3"/>
        <v/>
      </c>
      <c r="H10" s="49" t="str">
        <f t="shared" si="3"/>
        <v/>
      </c>
      <c r="I10" s="49" t="str">
        <f t="shared" si="3"/>
        <v/>
      </c>
      <c r="J10" s="49" t="str">
        <f t="shared" si="3"/>
        <v/>
      </c>
      <c r="K10" s="50"/>
      <c r="L10" s="51"/>
      <c r="M10" s="49" t="str">
        <f t="shared" si="4"/>
        <v/>
      </c>
      <c r="N10" s="49" t="str">
        <f t="shared" si="4"/>
        <v/>
      </c>
      <c r="O10" s="49" t="str">
        <f t="shared" si="4"/>
        <v/>
      </c>
      <c r="P10" s="49" t="str">
        <f t="shared" si="4"/>
        <v/>
      </c>
      <c r="Q10" s="49" t="str">
        <f t="shared" si="4"/>
        <v/>
      </c>
      <c r="R10" s="49" t="str">
        <f t="shared" si="4"/>
        <v/>
      </c>
      <c r="S10" s="49" t="str">
        <f t="shared" si="4"/>
        <v/>
      </c>
      <c r="T10" s="49" t="str">
        <f t="shared" si="4"/>
        <v/>
      </c>
      <c r="U10" s="49" t="str">
        <f t="shared" si="4"/>
        <v/>
      </c>
      <c r="V10" s="50"/>
      <c r="W10" s="50"/>
      <c r="X10" s="52"/>
      <c r="Y10" s="53"/>
    </row>
    <row r="11" spans="1:26">
      <c r="A11" s="17" t="s">
        <v>9</v>
      </c>
      <c r="B11" s="18">
        <v>4</v>
      </c>
      <c r="C11" s="18">
        <v>4</v>
      </c>
      <c r="D11" s="18">
        <v>5</v>
      </c>
      <c r="E11" s="18">
        <v>3</v>
      </c>
      <c r="F11" s="18">
        <v>4</v>
      </c>
      <c r="G11" s="18">
        <v>3</v>
      </c>
      <c r="H11" s="18">
        <v>4</v>
      </c>
      <c r="I11" s="18">
        <v>5</v>
      </c>
      <c r="J11" s="18">
        <v>4</v>
      </c>
      <c r="K11" s="19">
        <v>36</v>
      </c>
      <c r="L11" s="5"/>
      <c r="M11" s="18">
        <v>5</v>
      </c>
      <c r="N11" s="18">
        <v>3</v>
      </c>
      <c r="O11" s="18">
        <v>4</v>
      </c>
      <c r="P11" s="18">
        <v>4</v>
      </c>
      <c r="Q11" s="18">
        <v>3</v>
      </c>
      <c r="R11" s="18">
        <v>4</v>
      </c>
      <c r="S11" s="18">
        <v>5</v>
      </c>
      <c r="T11" s="18">
        <v>4</v>
      </c>
      <c r="U11" s="18">
        <v>4</v>
      </c>
      <c r="V11" s="18">
        <v>36</v>
      </c>
      <c r="W11" s="18">
        <v>72</v>
      </c>
      <c r="X11" s="32"/>
      <c r="Y11" s="33"/>
    </row>
    <row r="12" spans="1:26" ht="22.25" customHeight="1">
      <c r="A12" s="48"/>
      <c r="B12" s="54"/>
      <c r="C12" s="54"/>
      <c r="D12" s="54"/>
      <c r="E12" s="54"/>
      <c r="F12" s="54"/>
      <c r="G12" s="54"/>
      <c r="H12" s="54"/>
      <c r="I12" s="54"/>
      <c r="J12" s="54"/>
      <c r="K12" s="55"/>
      <c r="L12" s="56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34"/>
      <c r="Y12" s="35"/>
    </row>
    <row r="13" spans="1:26" ht="22.25" customHeight="1">
      <c r="A13" s="48"/>
      <c r="B13" s="54"/>
      <c r="C13" s="54"/>
      <c r="D13" s="54"/>
      <c r="E13" s="54"/>
      <c r="F13" s="54"/>
      <c r="G13" s="54"/>
      <c r="H13" s="54"/>
      <c r="I13" s="54"/>
      <c r="J13" s="54"/>
      <c r="K13" s="55"/>
      <c r="L13" s="56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34"/>
      <c r="Y13" s="35"/>
    </row>
    <row r="14" spans="1:26" ht="22.25" customHeight="1">
      <c r="A14" s="48"/>
      <c r="B14" s="54"/>
      <c r="C14" s="54"/>
      <c r="D14" s="54"/>
      <c r="E14" s="54"/>
      <c r="F14" s="54"/>
      <c r="G14" s="54"/>
      <c r="H14" s="54"/>
      <c r="I14" s="54"/>
      <c r="J14" s="54"/>
      <c r="K14" s="55"/>
      <c r="L14" s="56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34"/>
      <c r="Y14" s="35"/>
    </row>
    <row r="15" spans="1:26" ht="22.25" customHeight="1">
      <c r="A15" s="48"/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56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36"/>
      <c r="Y15" s="37"/>
    </row>
    <row r="16" spans="1:26">
      <c r="V16" s="20"/>
      <c r="X16" s="2"/>
      <c r="Y16" s="9"/>
      <c r="Z16" s="10" t="s">
        <v>8</v>
      </c>
    </row>
    <row r="17" spans="1:26" ht="14" thickBot="1">
      <c r="X17" s="2"/>
      <c r="Y17" s="9"/>
      <c r="Z17" s="11" t="s">
        <v>10</v>
      </c>
    </row>
    <row r="18" spans="1:26">
      <c r="X18" s="1"/>
      <c r="Y18" s="1"/>
    </row>
    <row r="19" spans="1:26" ht="16">
      <c r="A19" s="6" t="s">
        <v>11</v>
      </c>
      <c r="B19" s="38" t="s">
        <v>0</v>
      </c>
      <c r="C19" s="38"/>
      <c r="D19" s="38"/>
      <c r="E19" s="38"/>
      <c r="F19" s="38"/>
      <c r="G19" s="38"/>
      <c r="H19" s="38"/>
      <c r="I19" s="38"/>
      <c r="J19" s="38"/>
      <c r="K19" s="39"/>
      <c r="L19" s="40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2"/>
      <c r="Y19" s="43"/>
    </row>
    <row r="20" spans="1:26">
      <c r="A20" s="21" t="s">
        <v>12</v>
      </c>
      <c r="B20" s="22">
        <v>324</v>
      </c>
      <c r="C20" s="22">
        <v>292</v>
      </c>
      <c r="D20" s="22">
        <v>444</v>
      </c>
      <c r="E20" s="22">
        <v>102</v>
      </c>
      <c r="F20" s="22">
        <v>330</v>
      </c>
      <c r="G20" s="22">
        <v>113</v>
      </c>
      <c r="H20" s="22">
        <v>295</v>
      </c>
      <c r="I20" s="22">
        <v>441</v>
      </c>
      <c r="J20" s="22">
        <v>342</v>
      </c>
      <c r="K20" s="23">
        <f>SUM(B20:J20)</f>
        <v>2683</v>
      </c>
      <c r="L20" s="47"/>
      <c r="M20" s="22">
        <v>388</v>
      </c>
      <c r="N20" s="22">
        <v>105</v>
      </c>
      <c r="O20" s="22">
        <v>360</v>
      </c>
      <c r="P20" s="22">
        <v>268</v>
      </c>
      <c r="Q20" s="22">
        <v>144</v>
      </c>
      <c r="R20" s="22">
        <v>292</v>
      </c>
      <c r="S20" s="22">
        <v>455</v>
      </c>
      <c r="T20" s="22">
        <v>280</v>
      </c>
      <c r="U20" s="22">
        <v>362</v>
      </c>
      <c r="V20" s="23">
        <f>SUM(M20:U20)</f>
        <v>2654</v>
      </c>
      <c r="W20" s="23">
        <f>V20+K20</f>
        <v>5337</v>
      </c>
      <c r="X20" s="44"/>
      <c r="Y20" s="43"/>
    </row>
    <row r="21" spans="1:26">
      <c r="A21" s="24" t="s">
        <v>13</v>
      </c>
      <c r="B21" s="25">
        <v>324</v>
      </c>
      <c r="C21" s="25">
        <v>265</v>
      </c>
      <c r="D21" s="25">
        <v>411</v>
      </c>
      <c r="E21" s="25">
        <v>97</v>
      </c>
      <c r="F21" s="25">
        <v>283</v>
      </c>
      <c r="G21" s="25">
        <v>89</v>
      </c>
      <c r="H21" s="25">
        <v>252</v>
      </c>
      <c r="I21" s="25">
        <v>406</v>
      </c>
      <c r="J21" s="25">
        <v>271</v>
      </c>
      <c r="K21" s="23">
        <f t="shared" ref="K21:K22" si="5">SUM(B21:J21)</f>
        <v>2398</v>
      </c>
      <c r="L21" s="47"/>
      <c r="M21" s="25">
        <v>388</v>
      </c>
      <c r="N21" s="25">
        <v>104</v>
      </c>
      <c r="O21" s="25">
        <v>322</v>
      </c>
      <c r="P21" s="25">
        <v>240</v>
      </c>
      <c r="Q21" s="25">
        <v>116</v>
      </c>
      <c r="R21" s="25">
        <v>272</v>
      </c>
      <c r="S21" s="25">
        <v>431</v>
      </c>
      <c r="T21" s="25">
        <v>245</v>
      </c>
      <c r="U21" s="25">
        <v>313</v>
      </c>
      <c r="V21" s="23">
        <f t="shared" ref="V21:V22" si="6">SUM(M21:U21)</f>
        <v>2431</v>
      </c>
      <c r="W21" s="23">
        <f t="shared" ref="W21:W22" si="7">V21+K21</f>
        <v>4829</v>
      </c>
      <c r="X21" s="45"/>
      <c r="Y21" s="43"/>
    </row>
    <row r="22" spans="1:26">
      <c r="A22" s="24" t="s">
        <v>14</v>
      </c>
      <c r="B22" s="26">
        <v>270</v>
      </c>
      <c r="C22" s="25">
        <v>265</v>
      </c>
      <c r="D22" s="26">
        <v>330</v>
      </c>
      <c r="E22" s="25">
        <v>97</v>
      </c>
      <c r="F22" s="26">
        <v>236</v>
      </c>
      <c r="G22" s="25">
        <v>89</v>
      </c>
      <c r="H22" s="25">
        <v>252</v>
      </c>
      <c r="I22" s="26">
        <v>362</v>
      </c>
      <c r="J22" s="25">
        <v>271</v>
      </c>
      <c r="K22" s="23">
        <f t="shared" si="5"/>
        <v>2172</v>
      </c>
      <c r="L22" s="47"/>
      <c r="M22" s="26">
        <v>388</v>
      </c>
      <c r="N22" s="25">
        <v>104</v>
      </c>
      <c r="O22" s="26">
        <v>281</v>
      </c>
      <c r="P22" s="25">
        <v>240</v>
      </c>
      <c r="Q22" s="25">
        <v>116</v>
      </c>
      <c r="R22" s="26">
        <v>237</v>
      </c>
      <c r="S22" s="26">
        <v>371</v>
      </c>
      <c r="T22" s="25">
        <v>245</v>
      </c>
      <c r="U22" s="26">
        <v>261</v>
      </c>
      <c r="V22" s="23">
        <f t="shared" si="6"/>
        <v>2243</v>
      </c>
      <c r="W22" s="23">
        <f t="shared" si="7"/>
        <v>4415</v>
      </c>
      <c r="X22" s="43"/>
      <c r="Y22" s="43"/>
    </row>
    <row r="23" spans="1:26">
      <c r="A23" s="27" t="s">
        <v>1</v>
      </c>
      <c r="B23" s="28">
        <v>9</v>
      </c>
      <c r="C23" s="28">
        <v>15</v>
      </c>
      <c r="D23" s="28">
        <v>7</v>
      </c>
      <c r="E23" s="28">
        <v>17</v>
      </c>
      <c r="F23" s="28">
        <v>5</v>
      </c>
      <c r="G23" s="28">
        <v>13</v>
      </c>
      <c r="H23" s="28">
        <v>3</v>
      </c>
      <c r="I23" s="28">
        <v>1</v>
      </c>
      <c r="J23" s="28">
        <v>11</v>
      </c>
      <c r="K23" s="29"/>
      <c r="L23" s="47"/>
      <c r="M23" s="28">
        <v>2</v>
      </c>
      <c r="N23" s="28">
        <v>14</v>
      </c>
      <c r="O23" s="28">
        <v>10</v>
      </c>
      <c r="P23" s="28">
        <v>16</v>
      </c>
      <c r="Q23" s="28">
        <v>18</v>
      </c>
      <c r="R23" s="28">
        <v>4</v>
      </c>
      <c r="S23" s="28">
        <v>8</v>
      </c>
      <c r="T23" s="28">
        <v>12</v>
      </c>
      <c r="U23" s="28">
        <v>6</v>
      </c>
      <c r="V23" s="30"/>
      <c r="W23" s="31"/>
      <c r="X23" s="46"/>
      <c r="Y23" s="46"/>
    </row>
    <row r="24" spans="1:26">
      <c r="A24" s="16" t="s">
        <v>2</v>
      </c>
      <c r="B24" s="13">
        <v>1</v>
      </c>
      <c r="C24" s="13">
        <v>2</v>
      </c>
      <c r="D24" s="13">
        <v>3</v>
      </c>
      <c r="E24" s="13">
        <v>4</v>
      </c>
      <c r="F24" s="13">
        <v>5</v>
      </c>
      <c r="G24" s="13">
        <v>6</v>
      </c>
      <c r="H24" s="13">
        <v>7</v>
      </c>
      <c r="I24" s="13">
        <v>8</v>
      </c>
      <c r="J24" s="13">
        <v>9</v>
      </c>
      <c r="K24" s="13" t="s">
        <v>3</v>
      </c>
      <c r="L24" s="47"/>
      <c r="M24" s="13">
        <v>10</v>
      </c>
      <c r="N24" s="13">
        <v>11</v>
      </c>
      <c r="O24" s="13">
        <v>12</v>
      </c>
      <c r="P24" s="13">
        <v>13</v>
      </c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 t="s">
        <v>4</v>
      </c>
      <c r="W24" s="13" t="s">
        <v>5</v>
      </c>
      <c r="X24" s="14" t="s">
        <v>6</v>
      </c>
      <c r="Y24" s="15" t="s">
        <v>7</v>
      </c>
    </row>
    <row r="25" spans="1:26" ht="22.25" customHeight="1">
      <c r="A25" s="7"/>
      <c r="B25" s="49" t="str">
        <f t="shared" ref="B25:J28" si="8">IF($X25&lt;=(B$5-1),"",(IF($X25-B$5&lt;=17,$Z$16,$Z$17)))</f>
        <v/>
      </c>
      <c r="C25" s="49" t="str">
        <f t="shared" si="8"/>
        <v/>
      </c>
      <c r="D25" s="49" t="str">
        <f t="shared" si="8"/>
        <v/>
      </c>
      <c r="E25" s="49" t="str">
        <f t="shared" si="8"/>
        <v/>
      </c>
      <c r="F25" s="49" t="str">
        <f t="shared" si="8"/>
        <v/>
      </c>
      <c r="G25" s="49" t="str">
        <f t="shared" si="8"/>
        <v/>
      </c>
      <c r="H25" s="49" t="str">
        <f t="shared" si="8"/>
        <v/>
      </c>
      <c r="I25" s="49" t="str">
        <f t="shared" si="8"/>
        <v/>
      </c>
      <c r="J25" s="49" t="str">
        <f t="shared" si="8"/>
        <v/>
      </c>
      <c r="K25" s="50"/>
      <c r="L25" s="51"/>
      <c r="M25" s="49" t="str">
        <f t="shared" ref="M25:U28" si="9">IF($X25&lt;=(M$5-1),"",(IF($X25-M$5&lt;=17,$Z$16,$Z$17)))</f>
        <v/>
      </c>
      <c r="N25" s="49" t="str">
        <f t="shared" si="9"/>
        <v/>
      </c>
      <c r="O25" s="49" t="str">
        <f t="shared" si="9"/>
        <v/>
      </c>
      <c r="P25" s="49" t="str">
        <f t="shared" si="9"/>
        <v/>
      </c>
      <c r="Q25" s="49" t="str">
        <f t="shared" si="9"/>
        <v/>
      </c>
      <c r="R25" s="49" t="str">
        <f t="shared" si="9"/>
        <v/>
      </c>
      <c r="S25" s="49" t="str">
        <f t="shared" si="9"/>
        <v/>
      </c>
      <c r="T25" s="49" t="str">
        <f t="shared" si="9"/>
        <v/>
      </c>
      <c r="U25" s="49" t="str">
        <f t="shared" si="9"/>
        <v/>
      </c>
      <c r="V25" s="50"/>
      <c r="W25" s="50"/>
      <c r="X25" s="52"/>
      <c r="Y25" s="53"/>
    </row>
    <row r="26" spans="1:26" ht="22.25" customHeight="1">
      <c r="A26" s="7"/>
      <c r="B26" s="49" t="str">
        <f t="shared" si="8"/>
        <v/>
      </c>
      <c r="C26" s="49" t="str">
        <f t="shared" si="8"/>
        <v/>
      </c>
      <c r="D26" s="49" t="str">
        <f t="shared" si="8"/>
        <v/>
      </c>
      <c r="E26" s="49" t="str">
        <f t="shared" si="8"/>
        <v/>
      </c>
      <c r="F26" s="49" t="str">
        <f t="shared" si="8"/>
        <v/>
      </c>
      <c r="G26" s="49" t="str">
        <f t="shared" si="8"/>
        <v/>
      </c>
      <c r="H26" s="49" t="str">
        <f t="shared" si="8"/>
        <v/>
      </c>
      <c r="I26" s="49" t="str">
        <f t="shared" si="8"/>
        <v/>
      </c>
      <c r="J26" s="49" t="str">
        <f t="shared" si="8"/>
        <v/>
      </c>
      <c r="K26" s="50"/>
      <c r="L26" s="51"/>
      <c r="M26" s="49" t="str">
        <f t="shared" si="9"/>
        <v/>
      </c>
      <c r="N26" s="49" t="str">
        <f t="shared" si="9"/>
        <v/>
      </c>
      <c r="O26" s="49" t="str">
        <f t="shared" si="9"/>
        <v/>
      </c>
      <c r="P26" s="49" t="str">
        <f t="shared" si="9"/>
        <v/>
      </c>
      <c r="Q26" s="49" t="str">
        <f t="shared" si="9"/>
        <v/>
      </c>
      <c r="R26" s="49" t="str">
        <f t="shared" si="9"/>
        <v/>
      </c>
      <c r="S26" s="49" t="str">
        <f t="shared" si="9"/>
        <v/>
      </c>
      <c r="T26" s="49" t="str">
        <f t="shared" si="9"/>
        <v/>
      </c>
      <c r="U26" s="49" t="str">
        <f t="shared" si="9"/>
        <v/>
      </c>
      <c r="V26" s="50"/>
      <c r="W26" s="50"/>
      <c r="X26" s="52"/>
      <c r="Y26" s="53"/>
    </row>
    <row r="27" spans="1:26" ht="22.25" customHeight="1">
      <c r="A27" s="7"/>
      <c r="B27" s="49" t="str">
        <f t="shared" si="8"/>
        <v/>
      </c>
      <c r="C27" s="49" t="str">
        <f t="shared" si="8"/>
        <v/>
      </c>
      <c r="D27" s="49" t="str">
        <f t="shared" si="8"/>
        <v/>
      </c>
      <c r="E27" s="49" t="str">
        <f t="shared" si="8"/>
        <v/>
      </c>
      <c r="F27" s="49" t="str">
        <f t="shared" si="8"/>
        <v/>
      </c>
      <c r="G27" s="49" t="str">
        <f t="shared" si="8"/>
        <v/>
      </c>
      <c r="H27" s="49" t="str">
        <f t="shared" si="8"/>
        <v/>
      </c>
      <c r="I27" s="49" t="str">
        <f t="shared" si="8"/>
        <v/>
      </c>
      <c r="J27" s="49" t="str">
        <f t="shared" si="8"/>
        <v/>
      </c>
      <c r="K27" s="50"/>
      <c r="L27" s="51"/>
      <c r="M27" s="49" t="str">
        <f t="shared" si="9"/>
        <v/>
      </c>
      <c r="N27" s="49" t="str">
        <f t="shared" si="9"/>
        <v/>
      </c>
      <c r="O27" s="49" t="str">
        <f t="shared" si="9"/>
        <v/>
      </c>
      <c r="P27" s="49" t="str">
        <f t="shared" si="9"/>
        <v/>
      </c>
      <c r="Q27" s="49" t="str">
        <f t="shared" si="9"/>
        <v/>
      </c>
      <c r="R27" s="49" t="str">
        <f t="shared" si="9"/>
        <v/>
      </c>
      <c r="S27" s="49" t="str">
        <f t="shared" si="9"/>
        <v/>
      </c>
      <c r="T27" s="49" t="str">
        <f t="shared" si="9"/>
        <v/>
      </c>
      <c r="U27" s="49" t="str">
        <f t="shared" si="9"/>
        <v/>
      </c>
      <c r="V27" s="50"/>
      <c r="W27" s="50"/>
      <c r="X27" s="52"/>
      <c r="Y27" s="53"/>
    </row>
    <row r="28" spans="1:26" ht="22.25" customHeight="1">
      <c r="A28" s="7"/>
      <c r="B28" s="49" t="str">
        <f t="shared" si="8"/>
        <v/>
      </c>
      <c r="C28" s="49" t="str">
        <f t="shared" si="8"/>
        <v/>
      </c>
      <c r="D28" s="49" t="str">
        <f t="shared" si="8"/>
        <v/>
      </c>
      <c r="E28" s="49" t="str">
        <f t="shared" si="8"/>
        <v/>
      </c>
      <c r="F28" s="49" t="str">
        <f t="shared" si="8"/>
        <v/>
      </c>
      <c r="G28" s="49" t="str">
        <f t="shared" si="8"/>
        <v/>
      </c>
      <c r="H28" s="49" t="str">
        <f t="shared" si="8"/>
        <v/>
      </c>
      <c r="I28" s="49" t="str">
        <f t="shared" si="8"/>
        <v/>
      </c>
      <c r="J28" s="49" t="str">
        <f t="shared" si="8"/>
        <v/>
      </c>
      <c r="K28" s="50"/>
      <c r="L28" s="51"/>
      <c r="M28" s="49" t="str">
        <f t="shared" si="9"/>
        <v/>
      </c>
      <c r="N28" s="49" t="str">
        <f t="shared" si="9"/>
        <v/>
      </c>
      <c r="O28" s="49" t="str">
        <f t="shared" si="9"/>
        <v/>
      </c>
      <c r="P28" s="49" t="str">
        <f t="shared" si="9"/>
        <v/>
      </c>
      <c r="Q28" s="49" t="str">
        <f t="shared" si="9"/>
        <v/>
      </c>
      <c r="R28" s="49" t="str">
        <f t="shared" si="9"/>
        <v/>
      </c>
      <c r="S28" s="49" t="str">
        <f t="shared" si="9"/>
        <v/>
      </c>
      <c r="T28" s="49" t="str">
        <f t="shared" si="9"/>
        <v/>
      </c>
      <c r="U28" s="49" t="str">
        <f t="shared" si="9"/>
        <v/>
      </c>
      <c r="V28" s="50"/>
      <c r="W28" s="50"/>
      <c r="X28" s="52"/>
      <c r="Y28" s="53"/>
    </row>
    <row r="29" spans="1:26">
      <c r="A29" s="3" t="s">
        <v>9</v>
      </c>
      <c r="B29" s="4">
        <v>4</v>
      </c>
      <c r="C29" s="4">
        <v>4</v>
      </c>
      <c r="D29" s="4">
        <v>5</v>
      </c>
      <c r="E29" s="4">
        <v>3</v>
      </c>
      <c r="F29" s="4">
        <v>4</v>
      </c>
      <c r="G29" s="4">
        <v>3</v>
      </c>
      <c r="H29" s="4">
        <v>4</v>
      </c>
      <c r="I29" s="4">
        <v>5</v>
      </c>
      <c r="J29" s="4">
        <v>4</v>
      </c>
      <c r="K29" s="8">
        <v>36</v>
      </c>
      <c r="L29" s="5"/>
      <c r="M29" s="4">
        <v>5</v>
      </c>
      <c r="N29" s="4">
        <v>3</v>
      </c>
      <c r="O29" s="4">
        <v>4</v>
      </c>
      <c r="P29" s="4">
        <v>4</v>
      </c>
      <c r="Q29" s="4">
        <v>3</v>
      </c>
      <c r="R29" s="4">
        <v>4</v>
      </c>
      <c r="S29" s="4">
        <v>5</v>
      </c>
      <c r="T29" s="4">
        <v>4</v>
      </c>
      <c r="U29" s="4">
        <v>4</v>
      </c>
      <c r="V29" s="4">
        <v>36</v>
      </c>
      <c r="W29" s="4">
        <v>72</v>
      </c>
      <c r="X29" s="32"/>
      <c r="Y29" s="33"/>
    </row>
    <row r="30" spans="1:26" ht="22.25" customHeight="1">
      <c r="A30" s="48"/>
      <c r="B30" s="54"/>
      <c r="C30" s="54"/>
      <c r="D30" s="54"/>
      <c r="E30" s="54"/>
      <c r="F30" s="54"/>
      <c r="G30" s="54"/>
      <c r="H30" s="54"/>
      <c r="I30" s="54"/>
      <c r="J30" s="54"/>
      <c r="K30" s="55"/>
      <c r="L30" s="56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34"/>
      <c r="Y30" s="35"/>
    </row>
    <row r="31" spans="1:26" ht="22.25" customHeight="1">
      <c r="A31" s="48"/>
      <c r="B31" s="54"/>
      <c r="C31" s="54"/>
      <c r="D31" s="54"/>
      <c r="E31" s="54"/>
      <c r="F31" s="54"/>
      <c r="G31" s="54"/>
      <c r="H31" s="54"/>
      <c r="I31" s="54"/>
      <c r="J31" s="54"/>
      <c r="K31" s="55"/>
      <c r="L31" s="56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34"/>
      <c r="Y31" s="35"/>
    </row>
    <row r="32" spans="1:26" ht="22.25" customHeight="1">
      <c r="A32" s="48"/>
      <c r="B32" s="54"/>
      <c r="C32" s="54"/>
      <c r="D32" s="54"/>
      <c r="E32" s="54"/>
      <c r="F32" s="54"/>
      <c r="G32" s="54"/>
      <c r="H32" s="54"/>
      <c r="I32" s="54"/>
      <c r="J32" s="54"/>
      <c r="K32" s="55"/>
      <c r="L32" s="56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34"/>
      <c r="Y32" s="35"/>
    </row>
    <row r="33" spans="1:26" ht="22.25" customHeight="1">
      <c r="A33" s="48"/>
      <c r="B33" s="54"/>
      <c r="C33" s="54"/>
      <c r="D33" s="54"/>
      <c r="E33" s="54"/>
      <c r="F33" s="54"/>
      <c r="G33" s="54"/>
      <c r="H33" s="54"/>
      <c r="I33" s="54"/>
      <c r="J33" s="54"/>
      <c r="K33" s="55"/>
      <c r="L33" s="56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36"/>
      <c r="Y33" s="37"/>
    </row>
    <row r="34" spans="1:26">
      <c r="V34" s="20"/>
      <c r="X34" s="2"/>
      <c r="Y34" s="9"/>
      <c r="Z34" s="2"/>
    </row>
    <row r="35" spans="1:26">
      <c r="X35" s="2"/>
      <c r="Y35" s="9"/>
      <c r="Z35" s="2"/>
    </row>
    <row r="36" spans="1:26">
      <c r="Z36" s="12"/>
    </row>
    <row r="37" spans="1:26">
      <c r="A37" s="20" t="s">
        <v>15</v>
      </c>
    </row>
  </sheetData>
  <mergeCells count="10">
    <mergeCell ref="X11:Y15"/>
    <mergeCell ref="B1:K1"/>
    <mergeCell ref="L1:W1"/>
    <mergeCell ref="X1:Y5"/>
    <mergeCell ref="L2:L6"/>
    <mergeCell ref="X29:Y33"/>
    <mergeCell ref="B19:K19"/>
    <mergeCell ref="L19:W19"/>
    <mergeCell ref="X19:Y23"/>
    <mergeCell ref="L20:L24"/>
  </mergeCells>
  <phoneticPr fontId="0" type="noConversion"/>
  <printOptions horizontalCentered="1" verticalCentered="1"/>
  <pageMargins left="0.25" right="0.25" top="0" bottom="0" header="0.3" footer="0.3"/>
  <pageSetup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Team1</vt:lpstr>
      <vt:lpstr>Team1!Print_Area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ATP</dc:creator>
  <cp:lastModifiedBy>ELLEN VICTOR</cp:lastModifiedBy>
  <cp:lastPrinted>2020-01-09T15:30:14Z</cp:lastPrinted>
  <dcterms:created xsi:type="dcterms:W3CDTF">2013-12-19T22:48:03Z</dcterms:created>
  <dcterms:modified xsi:type="dcterms:W3CDTF">2020-01-09T15:31:37Z</dcterms:modified>
</cp:coreProperties>
</file>